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710\★本課\1100_スタートアップ育成・成長支援事業\1110_ファンドサポート事業\R07年度\20251201_SU申請開始（第2期）\02_様式\"/>
    </mc:Choice>
  </mc:AlternateContent>
  <bookViews>
    <workbookView xWindow="0" yWindow="0" windowWidth="20730" windowHeight="10560"/>
  </bookViews>
  <sheets>
    <sheet name="サマリー情報" sheetId="6" r:id="rId1"/>
    <sheet name="事業計画（向こう10年）" sheetId="2" r:id="rId2"/>
    <sheet name="資金計画（向こう10年）" sheetId="1" r:id="rId3"/>
    <sheet name="プロジェクトの実施期間と実施日程" sheetId="3" r:id="rId4"/>
    <sheet name="交付対象事業に要する総事業費・交付金申請金額" sheetId="4" r:id="rId5"/>
  </sheets>
  <definedNames>
    <definedName name="AS2DocOpenMode" hidden="1">"AS2DocumentEdit"</definedName>
    <definedName name="_xlnm.Print_Area" localSheetId="0">サマリー情報!$A$1:$D$24</definedName>
    <definedName name="_xlnm.Print_Area" localSheetId="3">プロジェクトの実施期間と実施日程!$A$1:$M$37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K10" i="2" s="1"/>
  <c r="J7" i="2"/>
  <c r="J10" i="2" s="1"/>
  <c r="I9" i="1"/>
  <c r="I6" i="1" s="1"/>
  <c r="H9" i="1"/>
  <c r="H6" i="1" s="1"/>
  <c r="J8" i="2" l="1"/>
  <c r="K14" i="2"/>
  <c r="K17" i="2" s="1"/>
  <c r="K11" i="2"/>
  <c r="J14" i="2"/>
  <c r="J17" i="2" s="1"/>
  <c r="J11" i="2"/>
  <c r="K8" i="2"/>
  <c r="E6" i="1"/>
  <c r="I7" i="2"/>
  <c r="I10" i="2" s="1"/>
  <c r="H7" i="2"/>
  <c r="H8" i="2" s="1"/>
  <c r="G7" i="2"/>
  <c r="G8" i="2" s="1"/>
  <c r="F7" i="2"/>
  <c r="F8" i="2" s="1"/>
  <c r="E7" i="2"/>
  <c r="E8" i="2" s="1"/>
  <c r="F9" i="1"/>
  <c r="F6" i="1" s="1"/>
  <c r="E9" i="1"/>
  <c r="G9" i="1"/>
  <c r="G6" i="1"/>
  <c r="G10" i="2" l="1"/>
  <c r="H10" i="2"/>
  <c r="H14" i="2" s="1"/>
  <c r="H17" i="2" s="1"/>
  <c r="I14" i="2"/>
  <c r="I17" i="2" s="1"/>
  <c r="I11" i="2"/>
  <c r="E10" i="2"/>
  <c r="H11" i="2"/>
  <c r="F10" i="2"/>
  <c r="I8" i="2"/>
  <c r="D10" i="4"/>
  <c r="E10" i="4"/>
  <c r="D13" i="4"/>
  <c r="E13" i="4"/>
  <c r="D16" i="4"/>
  <c r="E16" i="4"/>
  <c r="D19" i="4"/>
  <c r="E19" i="4"/>
  <c r="D22" i="4"/>
  <c r="E22" i="4"/>
  <c r="D26" i="4"/>
  <c r="E26" i="4"/>
  <c r="D29" i="4"/>
  <c r="E29" i="4"/>
  <c r="D32" i="4"/>
  <c r="E32" i="4"/>
  <c r="D35" i="4"/>
  <c r="E35" i="4"/>
  <c r="D38" i="4"/>
  <c r="E38" i="4"/>
  <c r="D42" i="4"/>
  <c r="E42" i="4"/>
  <c r="D45" i="4"/>
  <c r="E45" i="4"/>
  <c r="D48" i="4"/>
  <c r="E48" i="4"/>
  <c r="D52" i="4"/>
  <c r="E52" i="4"/>
  <c r="D55" i="4"/>
  <c r="E55" i="4"/>
  <c r="D5" i="4" s="1"/>
  <c r="G14" i="2" l="1"/>
  <c r="G17" i="2" s="1"/>
  <c r="G11" i="2"/>
  <c r="E14" i="2"/>
  <c r="E17" i="2" s="1"/>
  <c r="E11" i="2"/>
  <c r="F14" i="2"/>
  <c r="F17" i="2" s="1"/>
  <c r="F11" i="2"/>
</calcChain>
</file>

<file path=xl/comments1.xml><?xml version="1.0" encoding="utf-8"?>
<comments xmlns="http://schemas.openxmlformats.org/spreadsheetml/2006/main">
  <authors>
    <author>Windows ユーザー</author>
  </authors>
  <commentList>
    <comment ref="A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「シード・R&amp;D枠、一般枠、協業枠」はVC、「デット枠」は金融機関について記載してください。</t>
        </r>
      </text>
    </comment>
  </commentList>
</comments>
</file>

<file path=xl/sharedStrings.xml><?xml version="1.0" encoding="utf-8"?>
<sst xmlns="http://schemas.openxmlformats.org/spreadsheetml/2006/main" count="162" uniqueCount="130">
  <si>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</si>
  <si>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</si>
  <si>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</si>
  <si>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</si>
  <si>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</si>
  <si>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経常利益</t>
    <rPh sb="0" eb="2">
      <t>ケイジョウ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</si>
  <si>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</si>
  <si>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税引前当期純利益</t>
    <rPh sb="0" eb="3">
      <t>ゼイビキマエ</t>
    </rPh>
    <rPh sb="3" eb="5">
      <t>トウキ</t>
    </rPh>
    <rPh sb="5" eb="8">
      <t>ジュンリエキ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</si>
  <si>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</si>
  <si>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</si>
  <si>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</si>
  <si>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プロジェクトの実施期間と実施日程</t>
    <phoneticPr fontId="2"/>
  </si>
  <si>
    <t>Q1</t>
    <phoneticPr fontId="2"/>
  </si>
  <si>
    <t>Q2</t>
    <phoneticPr fontId="2"/>
  </si>
  <si>
    <t>Q3</t>
    <phoneticPr fontId="2"/>
  </si>
  <si>
    <t>Q4</t>
    <phoneticPr fontId="2"/>
  </si>
  <si>
    <t>(実施期間を矢印で示してください）</t>
    <rPh sb="1" eb="3">
      <t>ジッシ</t>
    </rPh>
    <rPh sb="3" eb="5">
      <t>キカン</t>
    </rPh>
    <rPh sb="6" eb="8">
      <t>ヤジルシ</t>
    </rPh>
    <rPh sb="9" eb="10">
      <t>シメ</t>
    </rPh>
    <phoneticPr fontId="2"/>
  </si>
  <si>
    <t>（単位：千円）</t>
    <rPh sb="1" eb="3">
      <t>タンイ</t>
    </rPh>
    <rPh sb="4" eb="6">
      <t>センエン</t>
    </rPh>
    <phoneticPr fontId="2"/>
  </si>
  <si>
    <t>売上高営業利益率（％）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</si>
  <si>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うち、自己資金による調達</t>
    <rPh sb="3" eb="5">
      <t>ジコ</t>
    </rPh>
    <rPh sb="5" eb="7">
      <t>シキン</t>
    </rPh>
    <rPh sb="10" eb="12">
      <t>チョウタツ</t>
    </rPh>
    <phoneticPr fontId="2"/>
  </si>
  <si>
    <t>うち、外部資金による調達</t>
    <rPh sb="3" eb="5">
      <t>ガイブ</t>
    </rPh>
    <rPh sb="5" eb="7">
      <t>シキン</t>
    </rPh>
    <rPh sb="10" eb="12">
      <t>チョウタツ</t>
    </rPh>
    <phoneticPr fontId="2"/>
  </si>
  <si>
    <t>銀行借入</t>
    <rPh sb="0" eb="2">
      <t>ギンコウ</t>
    </rPh>
    <rPh sb="2" eb="4">
      <t>カリイレ</t>
    </rPh>
    <phoneticPr fontId="2"/>
  </si>
  <si>
    <t>エクイティファイナンス</t>
    <phoneticPr fontId="2"/>
  </si>
  <si>
    <t>事業成長に向けた所要資金（投資）</t>
    <rPh sb="0" eb="2">
      <t>ジギョウ</t>
    </rPh>
    <rPh sb="2" eb="4">
      <t>セイチョウ</t>
    </rPh>
    <rPh sb="5" eb="6">
      <t>ム</t>
    </rPh>
    <rPh sb="8" eb="10">
      <t>ショヨウ</t>
    </rPh>
    <rPh sb="10" eb="12">
      <t>シキン</t>
    </rPh>
    <rPh sb="13" eb="15">
      <t>トウシ</t>
    </rPh>
    <phoneticPr fontId="2"/>
  </si>
  <si>
    <t>①</t>
    <phoneticPr fontId="2"/>
  </si>
  <si>
    <t>②</t>
    <phoneticPr fontId="2"/>
  </si>
  <si>
    <t>③</t>
    <phoneticPr fontId="2"/>
  </si>
  <si>
    <t>①＝②＋③</t>
    <phoneticPr fontId="2"/>
  </si>
  <si>
    <t>合計</t>
    <rPh sb="0" eb="2">
      <t>ゴウケイ</t>
    </rPh>
    <phoneticPr fontId="9"/>
  </si>
  <si>
    <t>1.その他経費</t>
    <phoneticPr fontId="9"/>
  </si>
  <si>
    <t>Ⅳ.その他経費</t>
    <rPh sb="4" eb="5">
      <t>タ</t>
    </rPh>
    <rPh sb="5" eb="7">
      <t>ケイヒ</t>
    </rPh>
    <phoneticPr fontId="9"/>
  </si>
  <si>
    <t>3.改造修理費</t>
    <rPh sb="2" eb="4">
      <t>カイゾウ</t>
    </rPh>
    <rPh sb="4" eb="7">
      <t>シュウリヒ</t>
    </rPh>
    <phoneticPr fontId="9"/>
  </si>
  <si>
    <t>2.機械装置等製作・購入費</t>
    <rPh sb="2" eb="4">
      <t>キカイ</t>
    </rPh>
    <rPh sb="4" eb="6">
      <t>ソウチ</t>
    </rPh>
    <rPh sb="6" eb="7">
      <t>トウ</t>
    </rPh>
    <rPh sb="7" eb="9">
      <t>セイサク</t>
    </rPh>
    <rPh sb="10" eb="13">
      <t>コウニュウヒ</t>
    </rPh>
    <phoneticPr fontId="9"/>
  </si>
  <si>
    <t>1.土木・建築工事費</t>
    <rPh sb="2" eb="4">
      <t>ドボク</t>
    </rPh>
    <rPh sb="5" eb="7">
      <t>ケンチク</t>
    </rPh>
    <rPh sb="7" eb="9">
      <t>コウジ</t>
    </rPh>
    <rPh sb="9" eb="10">
      <t>ヒ</t>
    </rPh>
    <phoneticPr fontId="9"/>
  </si>
  <si>
    <t>Ⅲ．その他固定資産取得費等</t>
    <rPh sb="4" eb="5">
      <t>タ</t>
    </rPh>
    <rPh sb="5" eb="7">
      <t>コテイ</t>
    </rPh>
    <rPh sb="7" eb="9">
      <t>シサン</t>
    </rPh>
    <rPh sb="9" eb="11">
      <t>シュトク</t>
    </rPh>
    <rPh sb="11" eb="12">
      <t>ヒ</t>
    </rPh>
    <rPh sb="12" eb="13">
      <t>トウ</t>
    </rPh>
    <phoneticPr fontId="9"/>
  </si>
  <si>
    <t>5.その他経費</t>
    <rPh sb="4" eb="5">
      <t>タ</t>
    </rPh>
    <rPh sb="5" eb="7">
      <t>ケイヒ</t>
    </rPh>
    <phoneticPr fontId="9"/>
  </si>
  <si>
    <t>4.研究開発費</t>
    <rPh sb="2" eb="4">
      <t>ケンキュウ</t>
    </rPh>
    <rPh sb="4" eb="7">
      <t>カイハツヒ</t>
    </rPh>
    <phoneticPr fontId="9"/>
  </si>
  <si>
    <t>3.旅費</t>
    <rPh sb="2" eb="4">
      <t>リョヒ</t>
    </rPh>
    <phoneticPr fontId="9"/>
  </si>
  <si>
    <t>2.消耗品費</t>
    <rPh sb="2" eb="5">
      <t>ショウモウヒン</t>
    </rPh>
    <rPh sb="5" eb="6">
      <t>ヒ</t>
    </rPh>
    <phoneticPr fontId="9"/>
  </si>
  <si>
    <t>1.人件費</t>
    <rPh sb="2" eb="5">
      <t>ジンケンヒ</t>
    </rPh>
    <phoneticPr fontId="9"/>
  </si>
  <si>
    <t>Ⅱ．販売費及び一般管理費</t>
    <rPh sb="2" eb="5">
      <t>ハンバイヒ</t>
    </rPh>
    <rPh sb="5" eb="6">
      <t>オヨ</t>
    </rPh>
    <rPh sb="7" eb="9">
      <t>イッパン</t>
    </rPh>
    <rPh sb="9" eb="12">
      <t>カンリヒ</t>
    </rPh>
    <phoneticPr fontId="9"/>
  </si>
  <si>
    <t>5.経費</t>
    <rPh sb="2" eb="4">
      <t>ケイヒ</t>
    </rPh>
    <phoneticPr fontId="9"/>
  </si>
  <si>
    <t>4.労務費</t>
    <rPh sb="2" eb="5">
      <t>ロウムヒ</t>
    </rPh>
    <phoneticPr fontId="9"/>
  </si>
  <si>
    <t>3.外注費</t>
    <rPh sb="2" eb="4">
      <t>ガイチュウ</t>
    </rPh>
    <rPh sb="4" eb="5">
      <t>ヒ</t>
    </rPh>
    <phoneticPr fontId="9"/>
  </si>
  <si>
    <t>2.材料費</t>
    <rPh sb="2" eb="5">
      <t>ザイリョウヒ</t>
    </rPh>
    <phoneticPr fontId="9"/>
  </si>
  <si>
    <t>1.仕入代金</t>
    <rPh sb="2" eb="4">
      <t>シイ</t>
    </rPh>
    <rPh sb="4" eb="6">
      <t>ダイキン</t>
    </rPh>
    <phoneticPr fontId="9"/>
  </si>
  <si>
    <t>Ⅰ．売上原価・製造原価</t>
    <rPh sb="2" eb="4">
      <t>ウリアゲ</t>
    </rPh>
    <rPh sb="4" eb="6">
      <t>ゲンカ</t>
    </rPh>
    <rPh sb="7" eb="9">
      <t>セイゾウ</t>
    </rPh>
    <rPh sb="9" eb="11">
      <t>ゲンカ</t>
    </rPh>
    <phoneticPr fontId="9"/>
  </si>
  <si>
    <t>（円）</t>
    <rPh sb="1" eb="2">
      <t>エン</t>
    </rPh>
    <phoneticPr fontId="9"/>
  </si>
  <si>
    <t>KGI・KPIとの関連性</t>
    <rPh sb="9" eb="12">
      <t>カンレンセイ</t>
    </rPh>
    <phoneticPr fontId="9"/>
  </si>
  <si>
    <t>資金使途詳細</t>
    <phoneticPr fontId="9"/>
  </si>
  <si>
    <t>金額算出根拠</t>
    <rPh sb="2" eb="4">
      <t>サンシュツ</t>
    </rPh>
    <phoneticPr fontId="9"/>
  </si>
  <si>
    <t>交付金申請金額</t>
    <rPh sb="0" eb="2">
      <t>コウフ</t>
    </rPh>
    <rPh sb="2" eb="3">
      <t>キン</t>
    </rPh>
    <rPh sb="3" eb="5">
      <t>シンセイ</t>
    </rPh>
    <phoneticPr fontId="9"/>
  </si>
  <si>
    <t>事業に要する金額</t>
    <rPh sb="0" eb="2">
      <t>ジギョウ</t>
    </rPh>
    <rPh sb="3" eb="4">
      <t>ヨウ</t>
    </rPh>
    <rPh sb="6" eb="8">
      <t>キンガク</t>
    </rPh>
    <phoneticPr fontId="9"/>
  </si>
  <si>
    <t>勘定科目名</t>
    <rPh sb="0" eb="2">
      <t>カンジョウ</t>
    </rPh>
    <rPh sb="2" eb="4">
      <t>カモク</t>
    </rPh>
    <rPh sb="4" eb="5">
      <t>メイ</t>
    </rPh>
    <phoneticPr fontId="9"/>
  </si>
  <si>
    <t>交付金の申請額合計(円)</t>
    <rPh sb="0" eb="2">
      <t>コウフ</t>
    </rPh>
    <rPh sb="2" eb="3">
      <t>キン</t>
    </rPh>
    <rPh sb="4" eb="6">
      <t>シンセイ</t>
    </rPh>
    <rPh sb="6" eb="7">
      <t>ガク</t>
    </rPh>
    <rPh sb="7" eb="9">
      <t>ゴウケイ</t>
    </rPh>
    <phoneticPr fontId="9"/>
  </si>
  <si>
    <t>申請事業者の名称</t>
    <rPh sb="0" eb="2">
      <t>シンセイ</t>
    </rPh>
    <rPh sb="2" eb="4">
      <t>ジギョウ</t>
    </rPh>
    <rPh sb="4" eb="5">
      <t>シャ</t>
    </rPh>
    <rPh sb="6" eb="8">
      <t>メイショウ</t>
    </rPh>
    <phoneticPr fontId="9"/>
  </si>
  <si>
    <t>交付対象事業に要する総事業費・交付金申請金額</t>
    <rPh sb="0" eb="2">
      <t>コウフ</t>
    </rPh>
    <rPh sb="2" eb="4">
      <t>タイショウ</t>
    </rPh>
    <rPh sb="4" eb="6">
      <t>ジギョウ</t>
    </rPh>
    <rPh sb="7" eb="8">
      <t>ヨウ</t>
    </rPh>
    <rPh sb="10" eb="11">
      <t>ソウ</t>
    </rPh>
    <rPh sb="11" eb="13">
      <t>ジギョウ</t>
    </rPh>
    <rPh sb="13" eb="14">
      <t>ヒ</t>
    </rPh>
    <rPh sb="15" eb="17">
      <t>コウフ</t>
    </rPh>
    <rPh sb="17" eb="18">
      <t>キン</t>
    </rPh>
    <rPh sb="18" eb="20">
      <t>シンセイ</t>
    </rPh>
    <rPh sb="20" eb="22">
      <t>キンガク</t>
    </rPh>
    <phoneticPr fontId="9"/>
  </si>
  <si>
    <r>
      <t xml:space="preserve">KPI（測定可能目標）
</t>
    </r>
    <r>
      <rPr>
        <sz val="10"/>
        <color theme="1"/>
        <rFont val="Meiryo UI"/>
        <family val="3"/>
        <charset val="128"/>
      </rPr>
      <t>Key Performance Indicator</t>
    </r>
    <rPh sb="4" eb="6">
      <t>ソクテイ</t>
    </rPh>
    <rPh sb="6" eb="8">
      <t>カノウ</t>
    </rPh>
    <rPh sb="8" eb="10">
      <t>モクヒョウ</t>
    </rPh>
    <phoneticPr fontId="2"/>
  </si>
  <si>
    <r>
      <t xml:space="preserve">KGI（成果目標）
</t>
    </r>
    <r>
      <rPr>
        <sz val="10"/>
        <color theme="1"/>
        <rFont val="Meiryo UI"/>
        <family val="3"/>
        <charset val="128"/>
      </rPr>
      <t>Key Goal Indicator</t>
    </r>
    <rPh sb="4" eb="6">
      <t>セイカ</t>
    </rPh>
    <rPh sb="6" eb="8">
      <t>モクヒョウ</t>
    </rPh>
    <phoneticPr fontId="2"/>
  </si>
  <si>
    <t>KPIの詳細説明</t>
    <rPh sb="4" eb="6">
      <t>ショウサイ</t>
    </rPh>
    <rPh sb="6" eb="8">
      <t>セツメイ</t>
    </rPh>
    <phoneticPr fontId="2"/>
  </si>
  <si>
    <t>前期</t>
    <rPh sb="0" eb="2">
      <t>ゼンキ</t>
    </rPh>
    <phoneticPr fontId="2"/>
  </si>
  <si>
    <t>前々期</t>
    <rPh sb="0" eb="2">
      <t>ゼンゼン</t>
    </rPh>
    <rPh sb="2" eb="3">
      <t>キ</t>
    </rPh>
    <phoneticPr fontId="2"/>
  </si>
  <si>
    <t>当期(見込み)</t>
    <rPh sb="0" eb="2">
      <t>トウキ</t>
    </rPh>
    <rPh sb="3" eb="5">
      <t>ミコ</t>
    </rPh>
    <phoneticPr fontId="2"/>
  </si>
  <si>
    <t>来期計画</t>
    <rPh sb="0" eb="2">
      <t>ライキ</t>
    </rPh>
    <rPh sb="2" eb="4">
      <t>ケイカク</t>
    </rPh>
    <phoneticPr fontId="2"/>
  </si>
  <si>
    <t>来々期計画</t>
    <rPh sb="0" eb="3">
      <t>ライライキ</t>
    </rPh>
    <rPh sb="3" eb="5">
      <t>ケイカク</t>
    </rPh>
    <phoneticPr fontId="2"/>
  </si>
  <si>
    <t>事業年度</t>
    <rPh sb="0" eb="2">
      <t>ジギョウ</t>
    </rPh>
    <rPh sb="2" eb="4">
      <t>ネンド</t>
    </rPh>
    <phoneticPr fontId="2"/>
  </si>
  <si>
    <t>営業外費用</t>
    <rPh sb="0" eb="3">
      <t>エイギョウガイ</t>
    </rPh>
    <rPh sb="3" eb="5">
      <t>ヒヨウ</t>
    </rPh>
    <phoneticPr fontId="2"/>
  </si>
  <si>
    <t>売上総利益</t>
    <rPh sb="0" eb="2">
      <t>ウリアゲ</t>
    </rPh>
    <rPh sb="2" eb="3">
      <t>ソウ</t>
    </rPh>
    <rPh sb="3" eb="5">
      <t>リエキ</t>
    </rPh>
    <phoneticPr fontId="2"/>
  </si>
  <si>
    <t>売上総利益率（％）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</si>
  <si>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特別利益</t>
    <rPh sb="0" eb="2">
      <t>トクベツ</t>
    </rPh>
    <rPh sb="2" eb="4">
      <t>リエキ</t>
    </rPh>
    <phoneticPr fontId="2"/>
  </si>
  <si>
    <t>申請事業(プロジェクト)の名称</t>
    <rPh sb="0" eb="2">
      <t>シンセイ</t>
    </rPh>
    <rPh sb="2" eb="4">
      <t>ジギョウ</t>
    </rPh>
    <rPh sb="13" eb="15">
      <t>メイショウ</t>
    </rPh>
    <phoneticPr fontId="9"/>
  </si>
  <si>
    <t>企業名</t>
    <rPh sb="0" eb="2">
      <t>キギョウ</t>
    </rPh>
    <rPh sb="2" eb="3">
      <t>メイ</t>
    </rPh>
    <phoneticPr fontId="2"/>
  </si>
  <si>
    <t>所在地</t>
    <rPh sb="0" eb="3">
      <t>ショザイチ</t>
    </rPh>
    <phoneticPr fontId="2"/>
  </si>
  <si>
    <t>展開する事業の概要</t>
    <rPh sb="0" eb="2">
      <t>テンカイ</t>
    </rPh>
    <rPh sb="4" eb="6">
      <t>ジギョウ</t>
    </rPh>
    <rPh sb="7" eb="9">
      <t>ガイヨウ</t>
    </rPh>
    <phoneticPr fontId="2"/>
  </si>
  <si>
    <t>事業の背景</t>
    <rPh sb="0" eb="2">
      <t>ジギョウ</t>
    </rPh>
    <rPh sb="3" eb="5">
      <t>ハイケイ</t>
    </rPh>
    <phoneticPr fontId="2"/>
  </si>
  <si>
    <t>顧客/市場</t>
    <rPh sb="0" eb="2">
      <t>コキャク</t>
    </rPh>
    <rPh sb="3" eb="5">
      <t>シジョウ</t>
    </rPh>
    <phoneticPr fontId="2"/>
  </si>
  <si>
    <t>自社の強み</t>
    <rPh sb="0" eb="2">
      <t>ジシャ</t>
    </rPh>
    <rPh sb="3" eb="4">
      <t>ツヨ</t>
    </rPh>
    <phoneticPr fontId="2"/>
  </si>
  <si>
    <t>交付金申請対象事業</t>
    <rPh sb="0" eb="3">
      <t>コウフキン</t>
    </rPh>
    <rPh sb="3" eb="5">
      <t>シンセイ</t>
    </rPh>
    <rPh sb="5" eb="7">
      <t>タイショウ</t>
    </rPh>
    <rPh sb="7" eb="9">
      <t>ジギョウ</t>
    </rPh>
    <phoneticPr fontId="2"/>
  </si>
  <si>
    <t>交付金申請金額</t>
    <rPh sb="0" eb="3">
      <t>コウフキン</t>
    </rPh>
    <rPh sb="3" eb="5">
      <t>シンセイ</t>
    </rPh>
    <rPh sb="5" eb="7">
      <t>キンガク</t>
    </rPh>
    <phoneticPr fontId="2"/>
  </si>
  <si>
    <t>資金使途計画の概要</t>
    <rPh sb="0" eb="2">
      <t>シキン</t>
    </rPh>
    <rPh sb="2" eb="4">
      <t>シト</t>
    </rPh>
    <rPh sb="4" eb="6">
      <t>ケイカク</t>
    </rPh>
    <rPh sb="7" eb="9">
      <t>ガイヨウ</t>
    </rPh>
    <phoneticPr fontId="2"/>
  </si>
  <si>
    <t>エグジットプラン</t>
    <phoneticPr fontId="2"/>
  </si>
  <si>
    <t>会社概要</t>
    <rPh sb="0" eb="2">
      <t>カイシャ</t>
    </rPh>
    <rPh sb="2" eb="4">
      <t>ガイヨウ</t>
    </rPh>
    <phoneticPr fontId="2"/>
  </si>
  <si>
    <t>申請事業概要</t>
    <rPh sb="0" eb="2">
      <t>シンセイ</t>
    </rPh>
    <rPh sb="2" eb="4">
      <t>ジギョウ</t>
    </rPh>
    <rPh sb="4" eb="6">
      <t>ガイヨウ</t>
    </rPh>
    <phoneticPr fontId="2"/>
  </si>
  <si>
    <t>資本金</t>
    <rPh sb="0" eb="3">
      <t>シホンキン</t>
    </rPh>
    <phoneticPr fontId="2"/>
  </si>
  <si>
    <t>従業員数</t>
    <rPh sb="0" eb="3">
      <t>ジュウギョウイン</t>
    </rPh>
    <rPh sb="3" eb="4">
      <t>スウ</t>
    </rPh>
    <phoneticPr fontId="2"/>
  </si>
  <si>
    <t>設立年月日</t>
    <rPh sb="0" eb="2">
      <t>セツリツ</t>
    </rPh>
    <rPh sb="2" eb="5">
      <t>ネンガッピ</t>
    </rPh>
    <phoneticPr fontId="2"/>
  </si>
  <si>
    <t>主たる株主及び保有割合</t>
    <rPh sb="0" eb="1">
      <t>シュ</t>
    </rPh>
    <rPh sb="3" eb="5">
      <t>カブヌシ</t>
    </rPh>
    <rPh sb="5" eb="6">
      <t>オヨ</t>
    </rPh>
    <rPh sb="7" eb="9">
      <t>ホユウ</t>
    </rPh>
    <rPh sb="9" eb="11">
      <t>ワリアイ</t>
    </rPh>
    <phoneticPr fontId="2"/>
  </si>
  <si>
    <t>地域貢献</t>
    <rPh sb="0" eb="2">
      <t>チイキ</t>
    </rPh>
    <rPh sb="2" eb="4">
      <t>コウケン</t>
    </rPh>
    <phoneticPr fontId="2"/>
  </si>
  <si>
    <t>地域貢献のポイント</t>
    <rPh sb="0" eb="2">
      <t>チイキ</t>
    </rPh>
    <rPh sb="2" eb="4">
      <t>コウケン</t>
    </rPh>
    <phoneticPr fontId="2"/>
  </si>
  <si>
    <t>250字以内</t>
    <rPh sb="3" eb="4">
      <t>ジ</t>
    </rPh>
    <rPh sb="4" eb="6">
      <t>イナイ</t>
    </rPh>
    <phoneticPr fontId="2"/>
  </si>
  <si>
    <t>100字以内</t>
    <rPh sb="3" eb="4">
      <t>ジ</t>
    </rPh>
    <rPh sb="4" eb="6">
      <t>イナイ</t>
    </rPh>
    <phoneticPr fontId="2"/>
  </si>
  <si>
    <t>申請書の概要</t>
    <rPh sb="0" eb="2">
      <t>シンセイ</t>
    </rPh>
    <rPh sb="2" eb="3">
      <t>ショ</t>
    </rPh>
    <rPh sb="4" eb="6">
      <t>ガイヨウ</t>
    </rPh>
    <phoneticPr fontId="2"/>
  </si>
  <si>
    <t>調達金額（千円）</t>
    <rPh sb="0" eb="2">
      <t>チョウタツ</t>
    </rPh>
    <rPh sb="2" eb="4">
      <t>キンガク</t>
    </rPh>
    <rPh sb="5" eb="7">
      <t>センエン</t>
    </rPh>
    <phoneticPr fontId="2"/>
  </si>
  <si>
    <t>２－②</t>
    <phoneticPr fontId="2"/>
  </si>
  <si>
    <t>２－③</t>
    <phoneticPr fontId="2"/>
  </si>
  <si>
    <t>２－④</t>
    <phoneticPr fontId="2"/>
  </si>
  <si>
    <t>２－⑥</t>
    <phoneticPr fontId="2"/>
  </si>
  <si>
    <r>
      <t>単位は全て円　</t>
    </r>
    <r>
      <rPr>
        <b/>
        <sz val="11"/>
        <color rgb="FFFF0000"/>
        <rFont val="Meiryo UI"/>
        <family val="3"/>
        <charset val="128"/>
      </rPr>
      <t>※「交付金申請金額」の合計金額は「事業に要する金額」の合計金額の1/2以内</t>
    </r>
    <rPh sb="0" eb="2">
      <t>タンイ</t>
    </rPh>
    <rPh sb="3" eb="4">
      <t>スベ</t>
    </rPh>
    <rPh sb="5" eb="6">
      <t>エン</t>
    </rPh>
    <rPh sb="9" eb="12">
      <t>コウフキン</t>
    </rPh>
    <rPh sb="12" eb="14">
      <t>シンセイ</t>
    </rPh>
    <rPh sb="14" eb="16">
      <t>キンガク</t>
    </rPh>
    <rPh sb="36" eb="38">
      <t>キンガク</t>
    </rPh>
    <phoneticPr fontId="9"/>
  </si>
  <si>
    <t>2-⑩</t>
    <phoneticPr fontId="2"/>
  </si>
  <si>
    <t>3-⑥</t>
    <phoneticPr fontId="2"/>
  </si>
  <si>
    <t>3-⑦</t>
    <phoneticPr fontId="2"/>
  </si>
  <si>
    <t>4</t>
    <phoneticPr fontId="2"/>
  </si>
  <si>
    <t>事業提案書との対応</t>
    <rPh sb="7" eb="9">
      <t>タイオウ</t>
    </rPh>
    <phoneticPr fontId="2"/>
  </si>
  <si>
    <t>文字数制限</t>
    <rPh sb="0" eb="3">
      <t>モジスウ</t>
    </rPh>
    <rPh sb="3" eb="5">
      <t>セイゲン</t>
    </rPh>
    <phoneticPr fontId="2"/>
  </si>
  <si>
    <t>5年目</t>
    <rPh sb="1" eb="3">
      <t>ネンメ</t>
    </rPh>
    <phoneticPr fontId="2"/>
  </si>
  <si>
    <t>10年目</t>
    <rPh sb="2" eb="4">
      <t>ネンメ</t>
    </rPh>
    <phoneticPr fontId="2"/>
  </si>
  <si>
    <t>貴社の資金計画（向こう10年）</t>
    <rPh sb="3" eb="5">
      <t>シキン</t>
    </rPh>
    <rPh sb="5" eb="7">
      <t>ケイカク</t>
    </rPh>
    <phoneticPr fontId="2"/>
  </si>
  <si>
    <t>貴社の業績及び事業計画（向こう10年）</t>
    <rPh sb="3" eb="5">
      <t>ギョウセキ</t>
    </rPh>
    <rPh sb="5" eb="6">
      <t>オヨ</t>
    </rPh>
    <phoneticPr fontId="2"/>
  </si>
  <si>
    <t>5年目計画</t>
    <rPh sb="1" eb="3">
      <t>ネンメ</t>
    </rPh>
    <rPh sb="3" eb="5">
      <t>ケイカク</t>
    </rPh>
    <phoneticPr fontId="2"/>
  </si>
  <si>
    <t>10年目計画</t>
    <rPh sb="2" eb="4">
      <t>ネンメ</t>
    </rPh>
    <rPh sb="4" eb="6">
      <t>ケイカク</t>
    </rPh>
    <phoneticPr fontId="2"/>
  </si>
  <si>
    <t>従業員数（人）</t>
    <rPh sb="0" eb="3">
      <t>ジュウギョウイン</t>
    </rPh>
    <rPh sb="3" eb="4">
      <t>スウ</t>
    </rPh>
    <rPh sb="5" eb="6">
      <t>ニン</t>
    </rPh>
    <phoneticPr fontId="2"/>
  </si>
  <si>
    <t>新規雇用人数（人）</t>
    <rPh sb="0" eb="2">
      <t>シンキ</t>
    </rPh>
    <rPh sb="2" eb="4">
      <t>コヨウ</t>
    </rPh>
    <rPh sb="4" eb="6">
      <t>ニンズウ</t>
    </rPh>
    <rPh sb="7" eb="8">
      <t>ニン</t>
    </rPh>
    <phoneticPr fontId="2"/>
  </si>
  <si>
    <t>アクションプラン</t>
    <phoneticPr fontId="2"/>
  </si>
  <si>
    <t>令和●年●月期</t>
    <rPh sb="0" eb="2">
      <t>レイワ</t>
    </rPh>
    <rPh sb="3" eb="4">
      <t>ネン</t>
    </rPh>
    <rPh sb="5" eb="6">
      <t>ガツ</t>
    </rPh>
    <rPh sb="6" eb="7">
      <t>キ</t>
    </rPh>
    <phoneticPr fontId="2"/>
  </si>
  <si>
    <t>令和●年●月期</t>
    <rPh sb="3" eb="4">
      <t>ネン</t>
    </rPh>
    <rPh sb="5" eb="6">
      <t>ガツ</t>
    </rPh>
    <rPh sb="6" eb="7">
      <t>キ</t>
    </rPh>
    <phoneticPr fontId="2"/>
  </si>
  <si>
    <t>全体売上高に対する浜松の売上比率(%)</t>
    <rPh sb="0" eb="2">
      <t>ゼンタイ</t>
    </rPh>
    <rPh sb="2" eb="4">
      <t>ウリアゲ</t>
    </rPh>
    <rPh sb="4" eb="5">
      <t>タカ</t>
    </rPh>
    <rPh sb="6" eb="7">
      <t>タイ</t>
    </rPh>
    <rPh sb="9" eb="11">
      <t>ハママツ</t>
    </rPh>
    <rPh sb="12" eb="14">
      <t>ウリアゲ</t>
    </rPh>
    <rPh sb="14" eb="16">
      <t>ヒリツ</t>
    </rPh>
    <phoneticPr fontId="2"/>
  </si>
  <si>
    <t>上記新規雇用人数の内、浜松での新規雇用（人）</t>
    <rPh sb="0" eb="2">
      <t>ジョウキ</t>
    </rPh>
    <rPh sb="2" eb="4">
      <t>シンキ</t>
    </rPh>
    <rPh sb="4" eb="6">
      <t>コヨウ</t>
    </rPh>
    <rPh sb="6" eb="8">
      <t>ニンズウ</t>
    </rPh>
    <rPh sb="9" eb="10">
      <t>ウチ</t>
    </rPh>
    <rPh sb="11" eb="13">
      <t>ハママツ</t>
    </rPh>
    <rPh sb="15" eb="17">
      <t>シンキ</t>
    </rPh>
    <rPh sb="17" eb="19">
      <t>コヨウ</t>
    </rPh>
    <rPh sb="20" eb="21">
      <t>ニン</t>
    </rPh>
    <phoneticPr fontId="2"/>
  </si>
  <si>
    <t>※　事業実施期間については、交付申請書記載の実施時期を踏まえ、適宜表を修正して記載してください。</t>
    <rPh sb="2" eb="4">
      <t>ジギョウ</t>
    </rPh>
    <rPh sb="4" eb="6">
      <t>ジッシ</t>
    </rPh>
    <rPh sb="6" eb="8">
      <t>キカン</t>
    </rPh>
    <rPh sb="14" eb="16">
      <t>コウフ</t>
    </rPh>
    <rPh sb="16" eb="19">
      <t>シンセイショ</t>
    </rPh>
    <rPh sb="19" eb="21">
      <t>キサイ</t>
    </rPh>
    <rPh sb="22" eb="24">
      <t>ジッシ</t>
    </rPh>
    <rPh sb="24" eb="26">
      <t>ジキ</t>
    </rPh>
    <rPh sb="27" eb="28">
      <t>フ</t>
    </rPh>
    <rPh sb="31" eb="33">
      <t>テキギ</t>
    </rPh>
    <rPh sb="33" eb="34">
      <t>ヒョウ</t>
    </rPh>
    <rPh sb="35" eb="37">
      <t>シュウセイ</t>
    </rPh>
    <rPh sb="39" eb="41">
      <t>キサイ</t>
    </rPh>
    <phoneticPr fontId="2"/>
  </si>
  <si>
    <t>申請区分</t>
    <rPh sb="0" eb="2">
      <t>シンセイ</t>
    </rPh>
    <rPh sb="2" eb="4">
      <t>クブン</t>
    </rPh>
    <phoneticPr fontId="2"/>
  </si>
  <si>
    <t>上記従業員数の内、浜松市内事業所の従業員数</t>
    <rPh sb="0" eb="2">
      <t>ジョウキ</t>
    </rPh>
    <rPh sb="2" eb="5">
      <t>ジュウギョウイン</t>
    </rPh>
    <rPh sb="5" eb="6">
      <t>スウ</t>
    </rPh>
    <rPh sb="7" eb="8">
      <t>ウチ</t>
    </rPh>
    <rPh sb="9" eb="13">
      <t>ハママツシナイ</t>
    </rPh>
    <rPh sb="13" eb="15">
      <t>ジギョウ</t>
    </rPh>
    <rPh sb="15" eb="16">
      <t>ショ</t>
    </rPh>
    <rPh sb="17" eb="20">
      <t>ジュウギョウイン</t>
    </rPh>
    <rPh sb="20" eb="21">
      <t>スウ</t>
    </rPh>
    <phoneticPr fontId="2"/>
  </si>
  <si>
    <t>浜松市内拠点の概要</t>
    <rPh sb="0" eb="3">
      <t>ハママツシ</t>
    </rPh>
    <rPh sb="3" eb="4">
      <t>ナイ</t>
    </rPh>
    <rPh sb="4" eb="6">
      <t>キョテン</t>
    </rPh>
    <rPh sb="7" eb="9">
      <t>ガイヨウ</t>
    </rPh>
    <phoneticPr fontId="2"/>
  </si>
  <si>
    <t>１０月～１２月</t>
  </si>
  <si>
    <t>７月～９月</t>
  </si>
  <si>
    <t>４月～６月</t>
  </si>
  <si>
    <t>１月～３月</t>
  </si>
  <si>
    <t>VC・金融機関の関連情報</t>
    <rPh sb="3" eb="7">
      <t>キンユウキカン</t>
    </rPh>
    <rPh sb="8" eb="10">
      <t>カンレン</t>
    </rPh>
    <rPh sb="10" eb="12">
      <t>ジョウホウ</t>
    </rPh>
    <phoneticPr fontId="2"/>
  </si>
  <si>
    <t>認定VC又は認定金融機関からの支援</t>
    <rPh sb="0" eb="2">
      <t>ニンテイ</t>
    </rPh>
    <rPh sb="4" eb="5">
      <t>マタ</t>
    </rPh>
    <rPh sb="6" eb="8">
      <t>ニンテイ</t>
    </rPh>
    <rPh sb="8" eb="10">
      <t>キンユウ</t>
    </rPh>
    <rPh sb="10" eb="12">
      <t>キカン</t>
    </rPh>
    <rPh sb="15" eb="17">
      <t>シエン</t>
    </rPh>
    <phoneticPr fontId="2"/>
  </si>
  <si>
    <t>認定VC又は認定金融機関</t>
    <rPh sb="0" eb="2">
      <t>ニンテイ</t>
    </rPh>
    <rPh sb="4" eb="5">
      <t>マタ</t>
    </rPh>
    <rPh sb="6" eb="8">
      <t>ニンテイ</t>
    </rPh>
    <rPh sb="8" eb="12">
      <t>キンユウキカン</t>
    </rPh>
    <phoneticPr fontId="2"/>
  </si>
  <si>
    <t>1年目
(令和８年4月～令和9年3月)</t>
    <rPh sb="1" eb="3">
      <t>ネンメ</t>
    </rPh>
    <rPh sb="5" eb="7">
      <t>レイワ</t>
    </rPh>
    <rPh sb="8" eb="9">
      <t>ネン</t>
    </rPh>
    <rPh sb="10" eb="11">
      <t>ガツ</t>
    </rPh>
    <rPh sb="12" eb="14">
      <t>レイワ</t>
    </rPh>
    <rPh sb="15" eb="16">
      <t>ネン</t>
    </rPh>
    <rPh sb="17" eb="18">
      <t>ガツ</t>
    </rPh>
    <phoneticPr fontId="2"/>
  </si>
  <si>
    <t>2年目
(令和９年4月～令和10年3月)</t>
    <rPh sb="1" eb="3">
      <t>ネンメ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</si>
</sst>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_);[Red]\(#,##0\)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8"/>
      <color theme="4" tint="-0.249977111117893"/>
      <name val="Meiryo UI"/>
      <family val="3"/>
      <charset val="128"/>
    </font>
    <font>
      <sz val="11"/>
      <color theme="4" tint="-0.249977111117893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22"/>
      <color theme="4" tint="-0.249977111117893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4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176" fontId="16" fillId="0" borderId="0">
      <alignment vertical="top"/>
    </xf>
  </cellStyleXfs>
  <cellXfs count="19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2" borderId="35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8" xfId="0" applyFont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11" fillId="0" borderId="0" xfId="3" applyFont="1" applyProtection="1">
      <protection locked="0"/>
    </xf>
    <xf numFmtId="0" fontId="11" fillId="0" borderId="0" xfId="3" applyFont="1" applyAlignment="1" applyProtection="1">
      <alignment wrapText="1"/>
      <protection locked="0"/>
    </xf>
    <xf numFmtId="0" fontId="1" fillId="0" borderId="0" xfId="1" applyFont="1" applyProtection="1">
      <alignment vertical="center"/>
      <protection locked="0"/>
    </xf>
    <xf numFmtId="0" fontId="11" fillId="0" borderId="0" xfId="3" applyFont="1" applyBorder="1" applyAlignment="1" applyProtection="1">
      <alignment horizontal="right"/>
      <protection locked="0"/>
    </xf>
    <xf numFmtId="38" fontId="11" fillId="0" borderId="40" xfId="2" applyFont="1" applyBorder="1" applyAlignment="1" applyProtection="1">
      <alignment horizontal="center" vertical="center"/>
      <protection locked="0"/>
    </xf>
    <xf numFmtId="0" fontId="12" fillId="5" borderId="49" xfId="3" applyFont="1" applyFill="1" applyBorder="1" applyAlignment="1" applyProtection="1">
      <alignment horizontal="left"/>
      <protection locked="0"/>
    </xf>
    <xf numFmtId="0" fontId="12" fillId="5" borderId="7" xfId="3" applyFont="1" applyFill="1" applyBorder="1" applyAlignment="1" applyProtection="1">
      <alignment horizontal="center" vertical="top" textRotation="255"/>
      <protection locked="0"/>
    </xf>
    <xf numFmtId="0" fontId="11" fillId="0" borderId="48" xfId="3" applyFont="1" applyFill="1" applyBorder="1" applyProtection="1">
      <protection locked="0"/>
    </xf>
    <xf numFmtId="38" fontId="11" fillId="0" borderId="48" xfId="2" applyFont="1" applyFill="1" applyBorder="1" applyAlignment="1" applyProtection="1">
      <alignment vertical="center"/>
      <protection locked="0"/>
    </xf>
    <xf numFmtId="0" fontId="11" fillId="4" borderId="48" xfId="3" applyFont="1" applyFill="1" applyBorder="1" applyProtection="1">
      <protection locked="0"/>
    </xf>
    <xf numFmtId="38" fontId="11" fillId="4" borderId="48" xfId="2" applyFont="1" applyFill="1" applyBorder="1" applyAlignment="1" applyProtection="1">
      <alignment vertical="center"/>
      <protection locked="0"/>
    </xf>
    <xf numFmtId="0" fontId="11" fillId="4" borderId="1" xfId="3" applyFont="1" applyFill="1" applyBorder="1" applyAlignment="1" applyProtection="1">
      <alignment horizontal="left" vertical="center" wrapText="1"/>
      <protection locked="0"/>
    </xf>
    <xf numFmtId="0" fontId="11" fillId="4" borderId="47" xfId="3" applyFont="1" applyFill="1" applyBorder="1" applyAlignment="1" applyProtection="1">
      <alignment horizontal="left" vertical="center" wrapText="1"/>
      <protection locked="0"/>
    </xf>
    <xf numFmtId="0" fontId="11" fillId="0" borderId="48" xfId="3" applyFont="1" applyBorder="1" applyAlignment="1" applyProtection="1">
      <alignment vertical="top" wrapText="1"/>
      <protection locked="0"/>
    </xf>
    <xf numFmtId="38" fontId="11" fillId="0" borderId="48" xfId="2" applyFont="1" applyBorder="1" applyAlignment="1" applyProtection="1">
      <alignment vertical="center"/>
      <protection locked="0"/>
    </xf>
    <xf numFmtId="0" fontId="12" fillId="5" borderId="12" xfId="3" applyFont="1" applyFill="1" applyBorder="1" applyAlignment="1" applyProtection="1">
      <alignment horizontal="center" vertical="top" textRotation="255"/>
      <protection locked="0"/>
    </xf>
    <xf numFmtId="0" fontId="12" fillId="5" borderId="7" xfId="3" applyFont="1" applyFill="1" applyBorder="1" applyAlignment="1" applyProtection="1">
      <alignment horizontal="left" vertical="top" textRotation="255"/>
      <protection locked="0"/>
    </xf>
    <xf numFmtId="0" fontId="12" fillId="5" borderId="9" xfId="3" applyFont="1" applyFill="1" applyBorder="1" applyAlignment="1" applyProtection="1">
      <alignment horizontal="left" vertical="top" textRotation="255"/>
      <protection locked="0"/>
    </xf>
    <xf numFmtId="0" fontId="11" fillId="4" borderId="46" xfId="3" applyFont="1" applyFill="1" applyBorder="1" applyProtection="1">
      <protection locked="0"/>
    </xf>
    <xf numFmtId="38" fontId="11" fillId="4" borderId="46" xfId="2" applyFont="1" applyFill="1" applyBorder="1" applyAlignment="1" applyProtection="1">
      <alignment vertical="center"/>
      <protection locked="0"/>
    </xf>
    <xf numFmtId="0" fontId="11" fillId="4" borderId="45" xfId="3" applyFont="1" applyFill="1" applyBorder="1" applyAlignment="1" applyProtection="1">
      <alignment horizontal="left" vertical="center" wrapText="1"/>
      <protection locked="0"/>
    </xf>
    <xf numFmtId="0" fontId="11" fillId="4" borderId="44" xfId="3" applyFont="1" applyFill="1" applyBorder="1" applyAlignment="1" applyProtection="1">
      <alignment horizontal="left" vertical="center" wrapText="1"/>
      <protection locked="0"/>
    </xf>
    <xf numFmtId="0" fontId="11" fillId="0" borderId="43" xfId="3" applyFont="1" applyBorder="1" applyAlignment="1" applyProtection="1">
      <alignment horizontal="center"/>
      <protection locked="0"/>
    </xf>
    <xf numFmtId="0" fontId="11" fillId="0" borderId="42" xfId="3" applyFont="1" applyFill="1" applyBorder="1" applyAlignment="1" applyProtection="1">
      <protection locked="0"/>
    </xf>
    <xf numFmtId="38" fontId="11" fillId="0" borderId="42" xfId="2" applyFont="1" applyFill="1" applyBorder="1" applyAlignment="1" applyProtection="1">
      <protection locked="0"/>
    </xf>
    <xf numFmtId="38" fontId="1" fillId="0" borderId="0" xfId="2" applyFont="1" applyProtection="1">
      <alignment vertical="center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31" xfId="0" applyFont="1" applyBorder="1">
      <alignment vertical="center"/>
    </xf>
    <xf numFmtId="0" fontId="15" fillId="0" borderId="2" xfId="0" applyFont="1" applyBorder="1">
      <alignment vertical="center"/>
    </xf>
    <xf numFmtId="0" fontId="15" fillId="2" borderId="31" xfId="0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15" fillId="0" borderId="32" xfId="0" applyFont="1" applyBorder="1">
      <alignment vertical="center"/>
    </xf>
    <xf numFmtId="0" fontId="15" fillId="0" borderId="33" xfId="0" applyFont="1" applyBorder="1">
      <alignment vertical="center"/>
    </xf>
    <xf numFmtId="0" fontId="15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3" fillId="4" borderId="35" xfId="0" applyFont="1" applyFill="1" applyBorder="1">
      <alignment vertical="center"/>
    </xf>
    <xf numFmtId="0" fontId="14" fillId="4" borderId="34" xfId="0" applyFont="1" applyFill="1" applyBorder="1" applyAlignment="1">
      <alignment horizontal="center" vertical="center"/>
    </xf>
    <xf numFmtId="0" fontId="3" fillId="0" borderId="35" xfId="0" applyFont="1" applyFill="1" applyBorder="1">
      <alignment vertical="center"/>
    </xf>
    <xf numFmtId="0" fontId="3" fillId="4" borderId="36" xfId="0" applyFont="1" applyFill="1" applyBorder="1">
      <alignment vertical="center"/>
    </xf>
    <xf numFmtId="38" fontId="1" fillId="0" borderId="54" xfId="2" applyFont="1" applyFill="1" applyBorder="1" applyAlignment="1">
      <alignment horizontal="right"/>
    </xf>
    <xf numFmtId="177" fontId="17" fillId="0" borderId="0" xfId="4" applyNumberFormat="1" applyFont="1" applyAlignment="1">
      <alignment vertical="center"/>
    </xf>
    <xf numFmtId="177" fontId="14" fillId="6" borderId="48" xfId="4" applyNumberFormat="1" applyFont="1" applyFill="1" applyBorder="1" applyAlignment="1">
      <alignment vertical="center"/>
    </xf>
    <xf numFmtId="177" fontId="17" fillId="0" borderId="0" xfId="4" applyNumberFormat="1" applyFont="1" applyAlignment="1">
      <alignment horizontal="left" vertical="center" wrapText="1"/>
    </xf>
    <xf numFmtId="177" fontId="17" fillId="0" borderId="48" xfId="4" applyNumberFormat="1" applyFont="1" applyBorder="1" applyAlignment="1">
      <alignment horizontal="left" vertical="center" wrapText="1"/>
    </xf>
    <xf numFmtId="177" fontId="14" fillId="6" borderId="68" xfId="4" applyNumberFormat="1" applyFont="1" applyFill="1" applyBorder="1" applyAlignment="1">
      <alignment vertical="center"/>
    </xf>
    <xf numFmtId="177" fontId="17" fillId="0" borderId="47" xfId="4" applyNumberFormat="1" applyFont="1" applyBorder="1" applyAlignment="1">
      <alignment horizontal="left" vertical="center" wrapText="1"/>
    </xf>
    <xf numFmtId="177" fontId="14" fillId="6" borderId="70" xfId="4" applyNumberFormat="1" applyFont="1" applyFill="1" applyBorder="1" applyAlignment="1">
      <alignment vertical="center"/>
    </xf>
    <xf numFmtId="177" fontId="17" fillId="0" borderId="48" xfId="4" applyNumberFormat="1" applyFont="1" applyBorder="1" applyAlignment="1">
      <alignment vertical="center"/>
    </xf>
    <xf numFmtId="177" fontId="17" fillId="0" borderId="48" xfId="4" quotePrefix="1" applyNumberFormat="1" applyFont="1" applyBorder="1" applyAlignment="1">
      <alignment vertical="center"/>
    </xf>
    <xf numFmtId="177" fontId="20" fillId="5" borderId="48" xfId="4" applyNumberFormat="1" applyFont="1" applyFill="1" applyBorder="1" applyAlignment="1">
      <alignment vertical="center"/>
    </xf>
    <xf numFmtId="177" fontId="20" fillId="5" borderId="60" xfId="4" applyNumberFormat="1" applyFont="1" applyFill="1" applyBorder="1" applyAlignment="1">
      <alignment vertical="center"/>
    </xf>
    <xf numFmtId="177" fontId="17" fillId="0" borderId="60" xfId="4" applyNumberFormat="1" applyFont="1" applyBorder="1" applyAlignment="1">
      <alignment vertical="center"/>
    </xf>
    <xf numFmtId="0" fontId="3" fillId="2" borderId="65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4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 wrapText="1"/>
    </xf>
    <xf numFmtId="0" fontId="21" fillId="0" borderId="36" xfId="0" applyFont="1" applyFill="1" applyBorder="1">
      <alignment vertical="center"/>
    </xf>
    <xf numFmtId="0" fontId="15" fillId="4" borderId="4" xfId="0" applyFont="1" applyFill="1" applyBorder="1">
      <alignment vertical="center"/>
    </xf>
    <xf numFmtId="0" fontId="1" fillId="4" borderId="5" xfId="0" applyFont="1" applyFill="1" applyBorder="1">
      <alignment vertical="center"/>
    </xf>
    <xf numFmtId="0" fontId="3" fillId="4" borderId="72" xfId="0" applyFont="1" applyFill="1" applyBorder="1">
      <alignment vertical="center"/>
    </xf>
    <xf numFmtId="0" fontId="11" fillId="0" borderId="33" xfId="0" applyFont="1" applyFill="1" applyBorder="1">
      <alignment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3" fillId="0" borderId="72" xfId="0" applyFont="1" applyBorder="1">
      <alignment vertical="center"/>
    </xf>
    <xf numFmtId="0" fontId="21" fillId="0" borderId="72" xfId="0" applyFont="1" applyFill="1" applyBorder="1">
      <alignment vertical="center"/>
    </xf>
    <xf numFmtId="0" fontId="10" fillId="0" borderId="7" xfId="0" applyFont="1" applyBorder="1">
      <alignment vertical="center"/>
    </xf>
    <xf numFmtId="0" fontId="17" fillId="0" borderId="32" xfId="0" applyFont="1" applyFill="1" applyBorder="1">
      <alignment vertical="center"/>
    </xf>
    <xf numFmtId="0" fontId="23" fillId="7" borderId="0" xfId="0" applyFont="1" applyFill="1">
      <alignment vertical="center"/>
    </xf>
    <xf numFmtId="0" fontId="11" fillId="0" borderId="2" xfId="0" applyFont="1" applyFill="1" applyBorder="1">
      <alignment vertical="center"/>
    </xf>
    <xf numFmtId="0" fontId="21" fillId="0" borderId="35" xfId="0" applyFont="1" applyFill="1" applyBorder="1">
      <alignment vertical="center"/>
    </xf>
    <xf numFmtId="0" fontId="10" fillId="0" borderId="31" xfId="0" applyFont="1" applyFill="1" applyBorder="1">
      <alignment vertical="center"/>
    </xf>
    <xf numFmtId="0" fontId="11" fillId="0" borderId="69" xfId="0" applyFont="1" applyFill="1" applyBorder="1">
      <alignment vertical="center"/>
    </xf>
    <xf numFmtId="0" fontId="22" fillId="0" borderId="37" xfId="0" applyFont="1" applyFill="1" applyBorder="1">
      <alignment vertical="center"/>
    </xf>
    <xf numFmtId="0" fontId="24" fillId="0" borderId="51" xfId="0" applyFont="1" applyFill="1" applyBorder="1">
      <alignment vertical="center"/>
    </xf>
    <xf numFmtId="177" fontId="14" fillId="6" borderId="68" xfId="4" applyNumberFormat="1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177" fontId="14" fillId="6" borderId="76" xfId="4" applyNumberFormat="1" applyFont="1" applyFill="1" applyBorder="1" applyAlignment="1">
      <alignment vertical="center"/>
    </xf>
    <xf numFmtId="177" fontId="17" fillId="0" borderId="46" xfId="4" applyNumberFormat="1" applyFont="1" applyBorder="1" applyAlignment="1">
      <alignment horizontal="left" vertical="center" wrapText="1"/>
    </xf>
    <xf numFmtId="177" fontId="17" fillId="0" borderId="44" xfId="4" applyNumberFormat="1" applyFont="1" applyBorder="1" applyAlignment="1">
      <alignment horizontal="left" vertical="center" wrapText="1"/>
    </xf>
    <xf numFmtId="177" fontId="18" fillId="5" borderId="65" xfId="4" applyNumberFormat="1" applyFont="1" applyFill="1" applyBorder="1" applyAlignment="1">
      <alignment horizontal="center" vertical="center"/>
    </xf>
    <xf numFmtId="177" fontId="18" fillId="5" borderId="66" xfId="4" applyNumberFormat="1" applyFont="1" applyFill="1" applyBorder="1" applyAlignment="1">
      <alignment horizontal="center" vertical="center"/>
    </xf>
    <xf numFmtId="177" fontId="18" fillId="5" borderId="67" xfId="4" applyNumberFormat="1" applyFont="1" applyFill="1" applyBorder="1" applyAlignment="1">
      <alignment horizontal="center" vertical="center"/>
    </xf>
    <xf numFmtId="177" fontId="18" fillId="5" borderId="31" xfId="4" applyNumberFormat="1" applyFont="1" applyFill="1" applyBorder="1" applyAlignment="1">
      <alignment horizontal="center" vertical="center"/>
    </xf>
    <xf numFmtId="177" fontId="18" fillId="5" borderId="2" xfId="4" applyNumberFormat="1" applyFont="1" applyFill="1" applyBorder="1" applyAlignment="1">
      <alignment horizontal="center" vertical="center"/>
    </xf>
    <xf numFmtId="177" fontId="18" fillId="5" borderId="69" xfId="4" applyNumberFormat="1" applyFont="1" applyFill="1" applyBorder="1" applyAlignment="1">
      <alignment horizontal="center" vertical="center"/>
    </xf>
    <xf numFmtId="177" fontId="17" fillId="0" borderId="48" xfId="4" applyNumberFormat="1" applyFont="1" applyBorder="1" applyAlignment="1">
      <alignment horizontal="left" vertical="center" wrapText="1"/>
    </xf>
    <xf numFmtId="177" fontId="17" fillId="0" borderId="47" xfId="4" applyNumberFormat="1" applyFont="1" applyBorder="1" applyAlignment="1">
      <alignment horizontal="left" vertical="center" wrapText="1"/>
    </xf>
    <xf numFmtId="177" fontId="17" fillId="0" borderId="77" xfId="4" applyNumberFormat="1" applyFont="1" applyBorder="1" applyAlignment="1">
      <alignment horizontal="left" vertical="center" wrapText="1"/>
    </xf>
    <xf numFmtId="177" fontId="17" fillId="0" borderId="78" xfId="4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1" fillId="3" borderId="48" xfId="3" applyFont="1" applyFill="1" applyBorder="1" applyAlignment="1" applyProtection="1">
      <alignment horizontal="center" vertical="top" wrapText="1"/>
      <protection locked="0"/>
    </xf>
    <xf numFmtId="0" fontId="11" fillId="3" borderId="47" xfId="3" applyFont="1" applyFill="1" applyBorder="1" applyAlignment="1" applyProtection="1">
      <alignment horizontal="center" vertical="top" wrapText="1"/>
      <protection locked="0"/>
    </xf>
    <xf numFmtId="0" fontId="11" fillId="0" borderId="56" xfId="3" applyFont="1" applyBorder="1" applyAlignment="1" applyProtection="1">
      <alignment horizontal="center" vertical="center"/>
      <protection locked="0"/>
    </xf>
    <xf numFmtId="0" fontId="11" fillId="0" borderId="53" xfId="3" applyFont="1" applyBorder="1" applyAlignment="1" applyProtection="1">
      <alignment horizontal="center" vertical="center"/>
      <protection locked="0"/>
    </xf>
    <xf numFmtId="0" fontId="11" fillId="0" borderId="52" xfId="3" applyFont="1" applyBorder="1" applyAlignment="1" applyProtection="1">
      <alignment horizontal="center" vertical="center"/>
      <protection locked="0"/>
    </xf>
    <xf numFmtId="0" fontId="11" fillId="0" borderId="57" xfId="3" applyFont="1" applyBorder="1" applyAlignment="1" applyProtection="1">
      <alignment horizontal="center" vertical="center"/>
      <protection locked="0"/>
    </xf>
    <xf numFmtId="0" fontId="11" fillId="0" borderId="48" xfId="3" applyFont="1" applyBorder="1" applyAlignment="1" applyProtection="1">
      <alignment horizontal="center" vertical="center"/>
      <protection locked="0"/>
    </xf>
    <xf numFmtId="0" fontId="11" fillId="0" borderId="57" xfId="3" applyFont="1" applyBorder="1" applyAlignment="1" applyProtection="1">
      <alignment horizontal="center" vertical="center" wrapText="1"/>
      <protection locked="0"/>
    </xf>
    <xf numFmtId="0" fontId="11" fillId="0" borderId="48" xfId="3" applyFont="1" applyBorder="1" applyAlignment="1" applyProtection="1">
      <alignment horizontal="center" vertical="center" wrapText="1"/>
      <protection locked="0"/>
    </xf>
    <xf numFmtId="0" fontId="12" fillId="5" borderId="37" xfId="3" applyFont="1" applyFill="1" applyBorder="1" applyAlignment="1" applyProtection="1">
      <alignment horizontal="left"/>
      <protection locked="0"/>
    </xf>
    <xf numFmtId="0" fontId="12" fillId="5" borderId="51" xfId="3" applyFont="1" applyFill="1" applyBorder="1" applyAlignment="1" applyProtection="1">
      <alignment horizontal="left"/>
      <protection locked="0"/>
    </xf>
    <xf numFmtId="0" fontId="12" fillId="5" borderId="50" xfId="3" applyFont="1" applyFill="1" applyBorder="1" applyAlignment="1" applyProtection="1">
      <alignment horizontal="left"/>
      <protection locked="0"/>
    </xf>
    <xf numFmtId="0" fontId="13" fillId="0" borderId="0" xfId="3" applyFont="1" applyBorder="1" applyAlignment="1" applyProtection="1">
      <alignment horizontal="left" vertical="center"/>
      <protection locked="0"/>
    </xf>
    <xf numFmtId="0" fontId="10" fillId="0" borderId="71" xfId="3" applyFont="1" applyBorder="1" applyAlignment="1" applyProtection="1">
      <alignment horizontal="center" vertical="center" wrapText="1"/>
      <protection locked="0"/>
    </xf>
    <xf numFmtId="0" fontId="10" fillId="0" borderId="55" xfId="3" applyFont="1" applyBorder="1" applyAlignment="1" applyProtection="1">
      <alignment horizontal="center" vertical="center" wrapText="1"/>
      <protection locked="0"/>
    </xf>
    <xf numFmtId="0" fontId="11" fillId="3" borderId="41" xfId="3" applyFont="1" applyFill="1" applyBorder="1" applyAlignment="1" applyProtection="1">
      <alignment horizontal="center" vertical="top" wrapText="1"/>
      <protection locked="0"/>
    </xf>
    <xf numFmtId="0" fontId="11" fillId="3" borderId="40" xfId="3" applyFont="1" applyFill="1" applyBorder="1" applyAlignment="1" applyProtection="1">
      <alignment horizontal="center" vertical="top" wrapText="1"/>
      <protection locked="0"/>
    </xf>
    <xf numFmtId="0" fontId="11" fillId="3" borderId="39" xfId="3" applyFont="1" applyFill="1" applyBorder="1" applyAlignment="1" applyProtection="1">
      <alignment horizontal="center" vertical="top" wrapText="1"/>
      <protection locked="0"/>
    </xf>
    <xf numFmtId="0" fontId="11" fillId="0" borderId="4" xfId="3" applyFont="1" applyBorder="1" applyAlignment="1" applyProtection="1">
      <alignment horizontal="center" vertical="center"/>
      <protection locked="0"/>
    </xf>
    <xf numFmtId="0" fontId="11" fillId="0" borderId="59" xfId="3" applyFont="1" applyBorder="1" applyAlignment="1" applyProtection="1">
      <alignment horizontal="center" vertical="center"/>
      <protection locked="0"/>
    </xf>
    <xf numFmtId="0" fontId="11" fillId="0" borderId="7" xfId="3" applyFont="1" applyBorder="1" applyAlignment="1" applyProtection="1">
      <alignment horizontal="center" vertical="center"/>
      <protection locked="0"/>
    </xf>
    <xf numFmtId="0" fontId="11" fillId="0" borderId="55" xfId="3" applyFont="1" applyBorder="1" applyAlignment="1" applyProtection="1">
      <alignment horizontal="center" vertical="center"/>
      <protection locked="0"/>
    </xf>
    <xf numFmtId="0" fontId="11" fillId="0" borderId="12" xfId="3" applyFont="1" applyBorder="1" applyAlignment="1" applyProtection="1">
      <alignment horizontal="center" vertical="center"/>
      <protection locked="0"/>
    </xf>
    <xf numFmtId="0" fontId="11" fillId="0" borderId="41" xfId="3" applyFont="1" applyBorder="1" applyAlignment="1" applyProtection="1">
      <alignment horizontal="center" vertical="center"/>
      <protection locked="0"/>
    </xf>
    <xf numFmtId="38" fontId="11" fillId="0" borderId="58" xfId="2" applyFont="1" applyBorder="1" applyAlignment="1" applyProtection="1">
      <alignment horizontal="center" vertical="center" wrapText="1"/>
      <protection locked="0"/>
    </xf>
    <xf numFmtId="38" fontId="11" fillId="0" borderId="54" xfId="2" applyFont="1" applyBorder="1" applyAlignment="1" applyProtection="1">
      <alignment horizontal="center" vertical="center" wrapText="1"/>
      <protection locked="0"/>
    </xf>
    <xf numFmtId="0" fontId="10" fillId="0" borderId="48" xfId="3" applyFont="1" applyBorder="1" applyAlignment="1" applyProtection="1">
      <alignment horizontal="center" vertical="center" wrapText="1"/>
      <protection locked="0"/>
    </xf>
    <xf numFmtId="0" fontId="10" fillId="4" borderId="48" xfId="3" applyFont="1" applyFill="1" applyBorder="1" applyAlignment="1" applyProtection="1">
      <alignment horizontal="left" vertical="center" wrapText="1"/>
      <protection locked="0"/>
    </xf>
    <xf numFmtId="38" fontId="11" fillId="0" borderId="58" xfId="2" applyFont="1" applyBorder="1" applyAlignment="1" applyProtection="1">
      <alignment horizontal="center" vertical="center"/>
      <protection locked="0"/>
    </xf>
    <xf numFmtId="38" fontId="11" fillId="0" borderId="54" xfId="2" applyFont="1" applyBorder="1" applyAlignment="1" applyProtection="1">
      <alignment horizontal="center" vertical="center"/>
      <protection locked="0"/>
    </xf>
  </cellXfs>
  <cellStyles count="5">
    <cellStyle name="桁区切り 2" xfId="2"/>
    <cellStyle name="標準" xfId="0" builtinId="0"/>
    <cellStyle name="標準 2" xfId="1"/>
    <cellStyle name="標準 3" xfId="4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view="pageBreakPreview" zoomScaleNormal="85" zoomScaleSheetLayoutView="100" workbookViewId="0">
      <selection activeCell="F11" sqref="F11"/>
    </sheetView>
  </sheetViews>
  <sheetFormatPr defaultRowHeight="13.5" customHeight="1"/>
  <cols>
    <col min="1" max="1" width="18.125" style="84" customWidth="1"/>
    <col min="2" max="2" width="25.75" style="86" customWidth="1"/>
    <col min="3" max="3" width="18.125" style="86" customWidth="1"/>
    <col min="4" max="4" width="25.75" style="86" customWidth="1"/>
    <col min="5" max="5" width="9.625" style="84" bestFit="1" customWidth="1"/>
    <col min="6" max="6" width="16.125" style="84" customWidth="1"/>
    <col min="7" max="16384" width="9" style="84"/>
  </cols>
  <sheetData>
    <row r="1" spans="1:6" ht="24">
      <c r="A1" s="34" t="s">
        <v>91</v>
      </c>
    </row>
    <row r="2" spans="1:6" ht="15" thickBot="1"/>
    <row r="3" spans="1:6" ht="16.5">
      <c r="A3" s="131" t="s">
        <v>81</v>
      </c>
      <c r="B3" s="132"/>
      <c r="C3" s="132"/>
      <c r="D3" s="133"/>
      <c r="E3" s="94" t="s">
        <v>103</v>
      </c>
      <c r="F3" s="93" t="s">
        <v>102</v>
      </c>
    </row>
    <row r="4" spans="1:6" ht="14.25">
      <c r="A4" s="88" t="s">
        <v>71</v>
      </c>
      <c r="B4" s="137"/>
      <c r="C4" s="137"/>
      <c r="D4" s="138"/>
      <c r="E4" s="95"/>
      <c r="F4" s="91"/>
    </row>
    <row r="5" spans="1:6" ht="14.25">
      <c r="A5" s="88" t="s">
        <v>85</v>
      </c>
      <c r="B5" s="87"/>
      <c r="C5" s="85" t="s">
        <v>72</v>
      </c>
      <c r="D5" s="89"/>
      <c r="E5" s="95"/>
      <c r="F5" s="91"/>
    </row>
    <row r="6" spans="1:6" ht="14.25">
      <c r="A6" s="88" t="s">
        <v>83</v>
      </c>
      <c r="B6" s="87"/>
      <c r="C6" s="85" t="s">
        <v>84</v>
      </c>
      <c r="D6" s="89"/>
      <c r="E6" s="95"/>
      <c r="F6" s="91"/>
    </row>
    <row r="7" spans="1:6" ht="34.5" customHeight="1" thickBot="1">
      <c r="A7" s="88" t="s">
        <v>86</v>
      </c>
      <c r="B7" s="137"/>
      <c r="C7" s="137"/>
      <c r="D7" s="138"/>
      <c r="E7" s="95"/>
      <c r="F7" s="91"/>
    </row>
    <row r="8" spans="1:6" ht="16.5">
      <c r="A8" s="131" t="s">
        <v>118</v>
      </c>
      <c r="B8" s="132"/>
      <c r="C8" s="132"/>
      <c r="D8" s="133"/>
      <c r="E8" s="94" t="s">
        <v>103</v>
      </c>
      <c r="F8" s="93" t="s">
        <v>102</v>
      </c>
    </row>
    <row r="9" spans="1:6" ht="14.25">
      <c r="A9" s="88" t="s">
        <v>118</v>
      </c>
      <c r="B9" s="137"/>
      <c r="C9" s="137"/>
      <c r="D9" s="138"/>
      <c r="E9" s="95"/>
      <c r="F9" s="91"/>
    </row>
    <row r="10" spans="1:6" ht="16.5">
      <c r="A10" s="134" t="s">
        <v>82</v>
      </c>
      <c r="B10" s="135"/>
      <c r="C10" s="135"/>
      <c r="D10" s="136"/>
      <c r="E10" s="94"/>
      <c r="F10" s="93"/>
    </row>
    <row r="11" spans="1:6" ht="51" customHeight="1">
      <c r="A11" s="88" t="s">
        <v>73</v>
      </c>
      <c r="B11" s="137"/>
      <c r="C11" s="137"/>
      <c r="D11" s="138"/>
      <c r="E11" s="95" t="s">
        <v>89</v>
      </c>
      <c r="F11" s="91" t="s">
        <v>93</v>
      </c>
    </row>
    <row r="12" spans="1:6" ht="51" customHeight="1">
      <c r="A12" s="88" t="s">
        <v>74</v>
      </c>
      <c r="B12" s="137"/>
      <c r="C12" s="137"/>
      <c r="D12" s="138"/>
      <c r="E12" s="95" t="s">
        <v>89</v>
      </c>
      <c r="F12" s="91" t="s">
        <v>94</v>
      </c>
    </row>
    <row r="13" spans="1:6" ht="51" customHeight="1">
      <c r="A13" s="88" t="s">
        <v>75</v>
      </c>
      <c r="B13" s="137"/>
      <c r="C13" s="137"/>
      <c r="D13" s="138"/>
      <c r="E13" s="95" t="s">
        <v>89</v>
      </c>
      <c r="F13" s="91" t="s">
        <v>95</v>
      </c>
    </row>
    <row r="14" spans="1:6" ht="51" customHeight="1">
      <c r="A14" s="88" t="s">
        <v>76</v>
      </c>
      <c r="B14" s="137"/>
      <c r="C14" s="137"/>
      <c r="D14" s="138"/>
      <c r="E14" s="95" t="s">
        <v>89</v>
      </c>
      <c r="F14" s="91" t="s">
        <v>96</v>
      </c>
    </row>
    <row r="15" spans="1:6" ht="16.5">
      <c r="A15" s="134" t="s">
        <v>77</v>
      </c>
      <c r="B15" s="135"/>
      <c r="C15" s="135"/>
      <c r="D15" s="136"/>
      <c r="E15" s="94"/>
      <c r="F15" s="93"/>
    </row>
    <row r="16" spans="1:6" ht="14.25">
      <c r="A16" s="88" t="s">
        <v>78</v>
      </c>
      <c r="B16" s="137"/>
      <c r="C16" s="137"/>
      <c r="D16" s="138"/>
      <c r="E16" s="95"/>
      <c r="F16" s="91"/>
    </row>
    <row r="17" spans="1:6" ht="51" customHeight="1">
      <c r="A17" s="88" t="s">
        <v>79</v>
      </c>
      <c r="B17" s="137"/>
      <c r="C17" s="137"/>
      <c r="D17" s="138"/>
      <c r="E17" s="95" t="s">
        <v>89</v>
      </c>
      <c r="F17" s="91" t="s">
        <v>98</v>
      </c>
    </row>
    <row r="18" spans="1:6" ht="16.5">
      <c r="A18" s="134" t="s">
        <v>125</v>
      </c>
      <c r="B18" s="135"/>
      <c r="C18" s="135"/>
      <c r="D18" s="136"/>
      <c r="E18" s="94"/>
      <c r="F18" s="93"/>
    </row>
    <row r="19" spans="1:6" ht="28.5">
      <c r="A19" s="124" t="s">
        <v>127</v>
      </c>
      <c r="B19" s="87"/>
      <c r="C19" s="85" t="s">
        <v>92</v>
      </c>
      <c r="D19" s="89"/>
      <c r="E19" s="95"/>
      <c r="F19" s="91"/>
    </row>
    <row r="20" spans="1:6" ht="51" customHeight="1">
      <c r="A20" s="124" t="s">
        <v>126</v>
      </c>
      <c r="B20" s="137"/>
      <c r="C20" s="137"/>
      <c r="D20" s="138"/>
      <c r="E20" s="95" t="s">
        <v>89</v>
      </c>
      <c r="F20" s="91" t="s">
        <v>99</v>
      </c>
    </row>
    <row r="21" spans="1:6" ht="51" customHeight="1">
      <c r="A21" s="88" t="s">
        <v>80</v>
      </c>
      <c r="B21" s="137"/>
      <c r="C21" s="137"/>
      <c r="D21" s="138"/>
      <c r="E21" s="95" t="s">
        <v>90</v>
      </c>
      <c r="F21" s="91" t="s">
        <v>100</v>
      </c>
    </row>
    <row r="22" spans="1:6" ht="16.5">
      <c r="A22" s="134" t="s">
        <v>87</v>
      </c>
      <c r="B22" s="135"/>
      <c r="C22" s="135"/>
      <c r="D22" s="136"/>
      <c r="E22" s="94"/>
      <c r="F22" s="93"/>
    </row>
    <row r="23" spans="1:6" ht="51" customHeight="1">
      <c r="A23" s="128" t="s">
        <v>120</v>
      </c>
      <c r="B23" s="139"/>
      <c r="C23" s="139"/>
      <c r="D23" s="140"/>
      <c r="E23" s="95" t="s">
        <v>89</v>
      </c>
      <c r="F23" s="92" t="s">
        <v>101</v>
      </c>
    </row>
    <row r="24" spans="1:6" ht="51" customHeight="1" thickBot="1">
      <c r="A24" s="90" t="s">
        <v>88</v>
      </c>
      <c r="B24" s="129"/>
      <c r="C24" s="129"/>
      <c r="D24" s="130"/>
      <c r="E24" s="95" t="s">
        <v>89</v>
      </c>
      <c r="F24" s="92" t="s">
        <v>101</v>
      </c>
    </row>
    <row r="25" spans="1:6" ht="14.25"/>
    <row r="26" spans="1:6" ht="14.25"/>
  </sheetData>
  <mergeCells count="19">
    <mergeCell ref="B23:D23"/>
    <mergeCell ref="A8:D8"/>
    <mergeCell ref="B9:D9"/>
    <mergeCell ref="B24:D24"/>
    <mergeCell ref="A3:D3"/>
    <mergeCell ref="A10:D10"/>
    <mergeCell ref="A15:D15"/>
    <mergeCell ref="A18:D18"/>
    <mergeCell ref="A22:D22"/>
    <mergeCell ref="B14:D14"/>
    <mergeCell ref="B16:D16"/>
    <mergeCell ref="B17:D17"/>
    <mergeCell ref="B20:D20"/>
    <mergeCell ref="B21:D21"/>
    <mergeCell ref="B4:D4"/>
    <mergeCell ref="B7:D7"/>
    <mergeCell ref="B11:D11"/>
    <mergeCell ref="B12:D12"/>
    <mergeCell ref="B13:D13"/>
  </mergeCells>
  <phoneticPr fontId="2"/>
  <dataValidations count="1">
    <dataValidation type="list" allowBlank="1" showInputMessage="1" showErrorMessage="1" sqref="B9:D9">
      <formula1>"シード・R&amp;D枠,一般枠,協業枠,デット枠"</formula1>
    </dataValidation>
  </dataValidations>
  <printOptions gridLinesSet="0"/>
  <pageMargins left="0.25" right="0.25" top="0.75" bottom="0.75" header="0.3" footer="0.3"/>
  <pageSetup paperSize="9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zoomScaleNormal="100" workbookViewId="0">
      <selection activeCell="D15" sqref="D15"/>
    </sheetView>
  </sheetViews>
  <sheetFormatPr defaultRowHeight="15.75"/>
  <cols>
    <col min="1" max="1" width="3.375" style="35" customWidth="1"/>
    <col min="2" max="2" width="9" style="1"/>
    <col min="3" max="3" width="12.25" style="1" customWidth="1"/>
    <col min="4" max="4" width="15.5" style="1" customWidth="1"/>
    <col min="5" max="11" width="13.875" style="1" bestFit="1" customWidth="1"/>
    <col min="12" max="14" width="12.625" style="1" customWidth="1"/>
    <col min="15" max="16384" width="9" style="1"/>
  </cols>
  <sheetData>
    <row r="1" spans="1:11" ht="24">
      <c r="A1" s="34" t="s">
        <v>107</v>
      </c>
    </row>
    <row r="2" spans="1:11" ht="24.75" thickBot="1">
      <c r="A2" s="34"/>
    </row>
    <row r="3" spans="1:11" ht="20.25" thickBot="1">
      <c r="B3" s="1" t="s">
        <v>17</v>
      </c>
      <c r="C3" s="2"/>
      <c r="D3" s="2"/>
      <c r="E3" s="76" t="s">
        <v>61</v>
      </c>
      <c r="F3" s="76" t="s">
        <v>60</v>
      </c>
      <c r="G3" s="76" t="s">
        <v>62</v>
      </c>
      <c r="H3" s="76" t="s">
        <v>63</v>
      </c>
      <c r="I3" s="76" t="s">
        <v>64</v>
      </c>
      <c r="J3" s="76" t="s">
        <v>108</v>
      </c>
      <c r="K3" s="76" t="s">
        <v>109</v>
      </c>
    </row>
    <row r="4" spans="1:11" ht="16.5" thickBot="1">
      <c r="B4" s="141" t="s">
        <v>65</v>
      </c>
      <c r="C4" s="141"/>
      <c r="D4" s="142"/>
      <c r="E4" s="80" t="s">
        <v>114</v>
      </c>
      <c r="F4" s="80" t="s">
        <v>114</v>
      </c>
      <c r="G4" s="80" t="s">
        <v>114</v>
      </c>
      <c r="H4" s="80" t="s">
        <v>114</v>
      </c>
      <c r="I4" s="80" t="s">
        <v>114</v>
      </c>
      <c r="J4" s="80" t="s">
        <v>114</v>
      </c>
      <c r="K4" s="80" t="s">
        <v>114</v>
      </c>
    </row>
    <row r="5" spans="1:11" ht="19.5">
      <c r="B5" s="68" t="s">
        <v>0</v>
      </c>
      <c r="C5" s="69"/>
      <c r="D5" s="69"/>
      <c r="E5" s="79"/>
      <c r="F5" s="79"/>
      <c r="G5" s="79"/>
      <c r="H5" s="79"/>
      <c r="I5" s="79"/>
      <c r="J5" s="79"/>
      <c r="K5" s="79"/>
    </row>
    <row r="6" spans="1:11" ht="19.5">
      <c r="B6" s="70" t="s">
        <v>1</v>
      </c>
      <c r="C6" s="71"/>
      <c r="D6" s="71"/>
      <c r="E6" s="79"/>
      <c r="F6" s="79"/>
      <c r="G6" s="79"/>
      <c r="H6" s="79"/>
      <c r="I6" s="79"/>
      <c r="J6" s="79"/>
      <c r="K6" s="79"/>
    </row>
    <row r="7" spans="1:11" ht="19.5">
      <c r="B7" s="70" t="s">
        <v>67</v>
      </c>
      <c r="C7" s="71"/>
      <c r="D7" s="71"/>
      <c r="E7" s="31">
        <f>E5-E6</f>
        <v>0</v>
      </c>
      <c r="F7" s="31">
        <f t="shared" ref="F7:I7" si="0">F5-F6</f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ref="J7:K7" si="1">J5-J6</f>
        <v>0</v>
      </c>
      <c r="K7" s="31">
        <f t="shared" si="1"/>
        <v>0</v>
      </c>
    </row>
    <row r="8" spans="1:11" ht="19.5">
      <c r="B8" s="72" t="s">
        <v>68</v>
      </c>
      <c r="C8" s="73"/>
      <c r="D8" s="73"/>
      <c r="E8" s="33" t="e">
        <f>E7/E5</f>
        <v>#DIV/0!</v>
      </c>
      <c r="F8" s="33" t="e">
        <f t="shared" ref="F8:I8" si="2">F7/F5</f>
        <v>#DIV/0!</v>
      </c>
      <c r="G8" s="33" t="e">
        <f t="shared" si="2"/>
        <v>#DIV/0!</v>
      </c>
      <c r="H8" s="33" t="e">
        <f t="shared" si="2"/>
        <v>#DIV/0!</v>
      </c>
      <c r="I8" s="33" t="e">
        <f t="shared" si="2"/>
        <v>#DIV/0!</v>
      </c>
      <c r="J8" s="33" t="e">
        <f t="shared" ref="J8:K8" si="3">J7/J5</f>
        <v>#DIV/0!</v>
      </c>
      <c r="K8" s="33" t="e">
        <f t="shared" si="3"/>
        <v>#DIV/0!</v>
      </c>
    </row>
    <row r="9" spans="1:11" ht="19.5">
      <c r="B9" s="70" t="s">
        <v>2</v>
      </c>
      <c r="C9" s="71"/>
      <c r="D9" s="71"/>
      <c r="E9" s="79"/>
      <c r="F9" s="79"/>
      <c r="G9" s="79"/>
      <c r="H9" s="79"/>
      <c r="I9" s="79"/>
      <c r="J9" s="79"/>
      <c r="K9" s="79"/>
    </row>
    <row r="10" spans="1:11" ht="19.5">
      <c r="B10" s="70" t="s">
        <v>3</v>
      </c>
      <c r="C10" s="71"/>
      <c r="D10" s="71"/>
      <c r="E10" s="31">
        <f>E7-E9</f>
        <v>0</v>
      </c>
      <c r="F10" s="31">
        <f t="shared" ref="F10:I10" si="4">F7-F9</f>
        <v>0</v>
      </c>
      <c r="G10" s="31">
        <f t="shared" si="4"/>
        <v>0</v>
      </c>
      <c r="H10" s="31">
        <f t="shared" si="4"/>
        <v>0</v>
      </c>
      <c r="I10" s="31">
        <f t="shared" si="4"/>
        <v>0</v>
      </c>
      <c r="J10" s="31">
        <f t="shared" ref="J10:K10" si="5">J7-J9</f>
        <v>0</v>
      </c>
      <c r="K10" s="31">
        <f t="shared" si="5"/>
        <v>0</v>
      </c>
    </row>
    <row r="11" spans="1:11" ht="19.5">
      <c r="B11" s="72" t="s">
        <v>18</v>
      </c>
      <c r="C11" s="73"/>
      <c r="D11" s="73"/>
      <c r="E11" s="33" t="e">
        <f>E10/E5</f>
        <v>#DIV/0!</v>
      </c>
      <c r="F11" s="33" t="e">
        <f t="shared" ref="F11:I11" si="6">F10/F5</f>
        <v>#DIV/0!</v>
      </c>
      <c r="G11" s="33" t="e">
        <f t="shared" si="6"/>
        <v>#DIV/0!</v>
      </c>
      <c r="H11" s="33" t="e">
        <f t="shared" si="6"/>
        <v>#DIV/0!</v>
      </c>
      <c r="I11" s="33" t="e">
        <f t="shared" si="6"/>
        <v>#DIV/0!</v>
      </c>
      <c r="J11" s="33" t="e">
        <f t="shared" ref="J11:K11" si="7">J10/J5</f>
        <v>#DIV/0!</v>
      </c>
      <c r="K11" s="33" t="e">
        <f t="shared" si="7"/>
        <v>#DIV/0!</v>
      </c>
    </row>
    <row r="12" spans="1:11" ht="19.5">
      <c r="B12" s="70" t="s">
        <v>4</v>
      </c>
      <c r="C12" s="71"/>
      <c r="D12" s="71"/>
      <c r="E12" s="79"/>
      <c r="F12" s="79"/>
      <c r="G12" s="79"/>
      <c r="H12" s="79"/>
      <c r="I12" s="79"/>
      <c r="J12" s="79"/>
      <c r="K12" s="79"/>
    </row>
    <row r="13" spans="1:11" ht="19.5">
      <c r="B13" s="70" t="s">
        <v>66</v>
      </c>
      <c r="C13" s="71"/>
      <c r="D13" s="71"/>
      <c r="E13" s="79"/>
      <c r="F13" s="79"/>
      <c r="G13" s="79"/>
      <c r="H13" s="79"/>
      <c r="I13" s="79"/>
      <c r="J13" s="79"/>
      <c r="K13" s="79"/>
    </row>
    <row r="14" spans="1:11" ht="19.5">
      <c r="B14" s="70" t="s">
        <v>5</v>
      </c>
      <c r="C14" s="71"/>
      <c r="D14" s="71"/>
      <c r="E14" s="81">
        <f>E10+E12-E13</f>
        <v>0</v>
      </c>
      <c r="F14" s="81">
        <f t="shared" ref="F14:I14" si="8">F10+F12-F13</f>
        <v>0</v>
      </c>
      <c r="G14" s="81">
        <f t="shared" si="8"/>
        <v>0</v>
      </c>
      <c r="H14" s="81">
        <f t="shared" si="8"/>
        <v>0</v>
      </c>
      <c r="I14" s="81">
        <f t="shared" si="8"/>
        <v>0</v>
      </c>
      <c r="J14" s="81">
        <f t="shared" ref="J14:K14" si="9">J10+J12-J13</f>
        <v>0</v>
      </c>
      <c r="K14" s="81">
        <f t="shared" si="9"/>
        <v>0</v>
      </c>
    </row>
    <row r="15" spans="1:11" ht="19.5">
      <c r="B15" s="70" t="s">
        <v>69</v>
      </c>
      <c r="C15" s="71"/>
      <c r="D15" s="71"/>
      <c r="E15" s="79"/>
      <c r="F15" s="79"/>
      <c r="G15" s="79"/>
      <c r="H15" s="79"/>
      <c r="I15" s="79"/>
      <c r="J15" s="79"/>
      <c r="K15" s="79"/>
    </row>
    <row r="16" spans="1:11" ht="19.5">
      <c r="B16" s="70" t="s">
        <v>6</v>
      </c>
      <c r="C16" s="71"/>
      <c r="D16" s="71"/>
      <c r="E16" s="79"/>
      <c r="F16" s="79"/>
      <c r="G16" s="79"/>
      <c r="H16" s="79"/>
      <c r="I16" s="79"/>
      <c r="J16" s="79"/>
      <c r="K16" s="79"/>
    </row>
    <row r="17" spans="2:11" ht="20.25" thickBot="1">
      <c r="B17" s="74" t="s">
        <v>7</v>
      </c>
      <c r="C17" s="75"/>
      <c r="D17" s="75"/>
      <c r="E17" s="32">
        <f>E14+E15-E16</f>
        <v>0</v>
      </c>
      <c r="F17" s="32">
        <f t="shared" ref="F17:I17" si="10">F14+F15-F16</f>
        <v>0</v>
      </c>
      <c r="G17" s="32">
        <f t="shared" si="10"/>
        <v>0</v>
      </c>
      <c r="H17" s="32">
        <f t="shared" si="10"/>
        <v>0</v>
      </c>
      <c r="I17" s="32">
        <f t="shared" si="10"/>
        <v>0</v>
      </c>
      <c r="J17" s="32">
        <f t="shared" ref="J17:K17" si="11">J14+J15-J16</f>
        <v>0</v>
      </c>
      <c r="K17" s="32">
        <f t="shared" si="11"/>
        <v>0</v>
      </c>
    </row>
    <row r="18" spans="2:11" ht="20.25" thickBot="1">
      <c r="B18" s="115" t="s">
        <v>115</v>
      </c>
      <c r="C18" s="112"/>
      <c r="D18" s="112"/>
      <c r="E18" s="113"/>
      <c r="F18" s="113"/>
      <c r="G18" s="113"/>
      <c r="H18" s="113"/>
      <c r="I18" s="113"/>
      <c r="J18" s="113"/>
      <c r="K18" s="113"/>
    </row>
    <row r="19" spans="2:11" ht="19.5">
      <c r="B19" s="104" t="s">
        <v>110</v>
      </c>
      <c r="C19" s="105"/>
      <c r="D19" s="105"/>
      <c r="E19" s="106"/>
      <c r="F19" s="106"/>
      <c r="G19" s="106"/>
      <c r="H19" s="106"/>
      <c r="I19" s="106"/>
      <c r="J19" s="106"/>
      <c r="K19" s="106"/>
    </row>
    <row r="20" spans="2:11" ht="19.5">
      <c r="B20" s="122" t="s">
        <v>119</v>
      </c>
      <c r="C20" s="123"/>
      <c r="D20" s="123"/>
      <c r="E20" s="114"/>
      <c r="F20" s="114"/>
      <c r="G20" s="114"/>
      <c r="H20" s="114"/>
      <c r="I20" s="114"/>
      <c r="J20" s="114"/>
      <c r="K20" s="114"/>
    </row>
    <row r="21" spans="2:11" ht="19.5">
      <c r="B21" s="120" t="s">
        <v>111</v>
      </c>
      <c r="C21" s="118"/>
      <c r="D21" s="121"/>
      <c r="E21" s="119"/>
      <c r="F21" s="119"/>
      <c r="G21" s="119"/>
      <c r="H21" s="119"/>
      <c r="I21" s="119"/>
      <c r="J21" s="119"/>
      <c r="K21" s="119"/>
    </row>
    <row r="22" spans="2:11" ht="20.25" thickBot="1">
      <c r="B22" s="116" t="s">
        <v>116</v>
      </c>
      <c r="C22" s="107"/>
      <c r="D22" s="107"/>
      <c r="E22" s="103"/>
      <c r="F22" s="103"/>
      <c r="G22" s="103"/>
      <c r="H22" s="103"/>
      <c r="I22" s="103"/>
      <c r="J22" s="103"/>
      <c r="K22" s="103"/>
    </row>
  </sheetData>
  <mergeCells count="1">
    <mergeCell ref="B4:D4"/>
  </mergeCells>
  <phoneticPr fontId="2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zoomScaleNormal="100" workbookViewId="0">
      <selection activeCell="C15" sqref="C15"/>
    </sheetView>
  </sheetViews>
  <sheetFormatPr defaultRowHeight="15.75"/>
  <cols>
    <col min="1" max="1" width="3.375" style="35" customWidth="1"/>
    <col min="2" max="4" width="12.625" style="1" customWidth="1"/>
    <col min="5" max="9" width="13.875" style="1" bestFit="1" customWidth="1"/>
    <col min="10" max="10" width="3.625" style="97" bestFit="1" customWidth="1"/>
    <col min="11" max="14" width="12.625" style="1" customWidth="1"/>
    <col min="15" max="16384" width="9" style="1"/>
  </cols>
  <sheetData>
    <row r="1" spans="1:10" ht="24">
      <c r="A1" s="34" t="s">
        <v>106</v>
      </c>
    </row>
    <row r="2" spans="1:10" ht="24">
      <c r="A2" s="34"/>
    </row>
    <row r="3" spans="1:10" ht="16.5" thickBot="1">
      <c r="I3" s="98" t="s">
        <v>27</v>
      </c>
    </row>
    <row r="4" spans="1:10" ht="20.25" thickBot="1">
      <c r="B4" s="1" t="s">
        <v>17</v>
      </c>
      <c r="C4" s="2"/>
      <c r="D4" s="2"/>
      <c r="E4" s="30" t="s">
        <v>8</v>
      </c>
      <c r="F4" s="30" t="s">
        <v>9</v>
      </c>
      <c r="G4" s="30" t="s">
        <v>10</v>
      </c>
      <c r="H4" s="30" t="s">
        <v>104</v>
      </c>
      <c r="I4" s="30" t="s">
        <v>105</v>
      </c>
    </row>
    <row r="5" spans="1:10" ht="16.5" thickBot="1">
      <c r="B5" s="141" t="s">
        <v>65</v>
      </c>
      <c r="C5" s="141"/>
      <c r="D5" s="141"/>
      <c r="E5" s="77" t="s">
        <v>113</v>
      </c>
      <c r="F5" s="77" t="s">
        <v>114</v>
      </c>
      <c r="G5" s="77" t="s">
        <v>114</v>
      </c>
      <c r="H5" s="77" t="s">
        <v>114</v>
      </c>
      <c r="I5" s="77" t="s">
        <v>114</v>
      </c>
    </row>
    <row r="6" spans="1:10" ht="19.5">
      <c r="B6" s="38" t="s">
        <v>23</v>
      </c>
      <c r="C6" s="39"/>
      <c r="D6" s="39"/>
      <c r="E6" s="40">
        <f>E8+E9</f>
        <v>0</v>
      </c>
      <c r="F6" s="40">
        <f>F8+F9</f>
        <v>0</v>
      </c>
      <c r="G6" s="40">
        <f>G8+G9</f>
        <v>0</v>
      </c>
      <c r="H6" s="40">
        <f>H8+H9</f>
        <v>0</v>
      </c>
      <c r="I6" s="40">
        <f>I8+I9</f>
        <v>0</v>
      </c>
      <c r="J6" s="97" t="s">
        <v>24</v>
      </c>
    </row>
    <row r="7" spans="1:10" ht="19.5">
      <c r="B7" s="143"/>
      <c r="C7" s="144"/>
      <c r="D7" s="145"/>
      <c r="E7" s="31"/>
      <c r="F7" s="31"/>
      <c r="G7" s="31"/>
      <c r="H7" s="31"/>
      <c r="I7" s="31"/>
    </row>
    <row r="8" spans="1:10" ht="20.25" thickBot="1">
      <c r="B8" s="29" t="s">
        <v>19</v>
      </c>
      <c r="C8" s="3"/>
      <c r="D8" s="3"/>
      <c r="E8" s="79"/>
      <c r="F8" s="79"/>
      <c r="G8" s="79"/>
      <c r="H8" s="79"/>
      <c r="I8" s="79"/>
      <c r="J8" s="97" t="s">
        <v>25</v>
      </c>
    </row>
    <row r="9" spans="1:10" ht="19.5">
      <c r="B9" s="96" t="s">
        <v>20</v>
      </c>
      <c r="C9" s="39"/>
      <c r="D9" s="39"/>
      <c r="E9" s="40">
        <f t="shared" ref="E9:F9" si="0">SUM(E11+E10)</f>
        <v>0</v>
      </c>
      <c r="F9" s="40">
        <f t="shared" si="0"/>
        <v>0</v>
      </c>
      <c r="G9" s="40">
        <f>SUM(G11+G10)</f>
        <v>0</v>
      </c>
      <c r="H9" s="40">
        <f t="shared" ref="H9:I9" si="1">SUM(H11+H10)</f>
        <v>0</v>
      </c>
      <c r="I9" s="40">
        <f t="shared" si="1"/>
        <v>0</v>
      </c>
      <c r="J9" s="97" t="s">
        <v>26</v>
      </c>
    </row>
    <row r="10" spans="1:10" ht="19.5">
      <c r="B10" s="6"/>
      <c r="C10" s="36" t="s">
        <v>21</v>
      </c>
      <c r="D10" s="78"/>
      <c r="E10" s="79"/>
      <c r="F10" s="79"/>
      <c r="G10" s="79"/>
      <c r="H10" s="79"/>
      <c r="I10" s="79"/>
    </row>
    <row r="11" spans="1:10" ht="20.25" thickBot="1">
      <c r="B11" s="9"/>
      <c r="C11" s="37" t="s">
        <v>22</v>
      </c>
      <c r="D11" s="10"/>
      <c r="E11" s="82"/>
      <c r="F11" s="82"/>
      <c r="G11" s="82"/>
      <c r="H11" s="82"/>
      <c r="I11" s="82"/>
    </row>
  </sheetData>
  <mergeCells count="2">
    <mergeCell ref="B5:D5"/>
    <mergeCell ref="B7:D7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view="pageBreakPreview" zoomScale="60" zoomScaleNormal="40" workbookViewId="0">
      <selection activeCell="M13" sqref="M13"/>
    </sheetView>
  </sheetViews>
  <sheetFormatPr defaultRowHeight="15.75"/>
  <cols>
    <col min="1" max="1" width="3.375" style="35" customWidth="1"/>
    <col min="2" max="3" width="28.125" style="1" customWidth="1"/>
    <col min="4" max="4" width="34.125" style="1" customWidth="1"/>
    <col min="5" max="5" width="39.5" style="1" customWidth="1"/>
    <col min="6" max="13" width="12.625" style="1" customWidth="1"/>
    <col min="14" max="14" width="64.25" style="1" customWidth="1"/>
    <col min="15" max="17" width="12.625" style="1" customWidth="1"/>
    <col min="18" max="16384" width="9" style="1"/>
  </cols>
  <sheetData>
    <row r="1" spans="1:14" ht="24">
      <c r="A1" s="34" t="s">
        <v>11</v>
      </c>
    </row>
    <row r="2" spans="1:14" ht="24">
      <c r="A2" s="34"/>
    </row>
    <row r="3" spans="1:14" ht="16.5" thickBot="1">
      <c r="B3" s="1" t="s">
        <v>16</v>
      </c>
    </row>
    <row r="4" spans="1:14" ht="18.75" customHeight="1">
      <c r="B4" s="158" t="s">
        <v>58</v>
      </c>
      <c r="C4" s="158" t="s">
        <v>57</v>
      </c>
      <c r="D4" s="161" t="s">
        <v>59</v>
      </c>
      <c r="E4" s="158" t="s">
        <v>112</v>
      </c>
      <c r="F4" s="151" t="s">
        <v>128</v>
      </c>
      <c r="G4" s="152"/>
      <c r="H4" s="152"/>
      <c r="I4" s="153"/>
      <c r="J4" s="157" t="s">
        <v>129</v>
      </c>
      <c r="K4" s="152"/>
      <c r="L4" s="152"/>
      <c r="M4" s="153"/>
      <c r="N4" s="117" t="s">
        <v>117</v>
      </c>
    </row>
    <row r="5" spans="1:14" ht="27.75" customHeight="1">
      <c r="B5" s="159"/>
      <c r="C5" s="159"/>
      <c r="D5" s="162"/>
      <c r="E5" s="159"/>
      <c r="F5" s="154"/>
      <c r="G5" s="155"/>
      <c r="H5" s="155"/>
      <c r="I5" s="156"/>
      <c r="J5" s="155"/>
      <c r="K5" s="155"/>
      <c r="L5" s="155"/>
      <c r="M5" s="156"/>
    </row>
    <row r="6" spans="1:14" ht="19.5" customHeight="1">
      <c r="B6" s="159"/>
      <c r="C6" s="159"/>
      <c r="D6" s="162"/>
      <c r="E6" s="159"/>
      <c r="F6" s="110" t="s">
        <v>12</v>
      </c>
      <c r="G6" s="108" t="s">
        <v>13</v>
      </c>
      <c r="H6" s="108" t="s">
        <v>14</v>
      </c>
      <c r="I6" s="109" t="s">
        <v>15</v>
      </c>
      <c r="J6" s="110" t="s">
        <v>12</v>
      </c>
      <c r="K6" s="108" t="s">
        <v>13</v>
      </c>
      <c r="L6" s="108" t="s">
        <v>14</v>
      </c>
      <c r="M6" s="111" t="s">
        <v>15</v>
      </c>
    </row>
    <row r="7" spans="1:14" ht="19.5" customHeight="1" thickBot="1">
      <c r="B7" s="160"/>
      <c r="C7" s="160"/>
      <c r="D7" s="163"/>
      <c r="E7" s="160"/>
      <c r="F7" s="125" t="s">
        <v>123</v>
      </c>
      <c r="G7" s="126" t="s">
        <v>122</v>
      </c>
      <c r="H7" s="126" t="s">
        <v>121</v>
      </c>
      <c r="I7" s="127" t="s">
        <v>124</v>
      </c>
      <c r="J7" s="125" t="s">
        <v>123</v>
      </c>
      <c r="K7" s="126" t="s">
        <v>122</v>
      </c>
      <c r="L7" s="126" t="s">
        <v>121</v>
      </c>
      <c r="M7" s="127" t="s">
        <v>124</v>
      </c>
    </row>
    <row r="8" spans="1:14">
      <c r="B8" s="146"/>
      <c r="C8" s="146"/>
      <c r="D8" s="146"/>
      <c r="E8" s="99"/>
      <c r="F8" s="13"/>
      <c r="G8" s="14"/>
      <c r="H8" s="14"/>
      <c r="I8" s="25"/>
      <c r="J8" s="21"/>
      <c r="K8" s="14"/>
      <c r="L8" s="14"/>
      <c r="M8" s="5"/>
    </row>
    <row r="9" spans="1:14" ht="18.75" customHeight="1">
      <c r="B9" s="150"/>
      <c r="C9" s="147"/>
      <c r="D9" s="147"/>
      <c r="E9" s="101"/>
      <c r="F9" s="15"/>
      <c r="G9" s="16"/>
      <c r="H9" s="16"/>
      <c r="I9" s="26"/>
      <c r="J9" s="22"/>
      <c r="K9" s="16"/>
      <c r="L9" s="16"/>
      <c r="M9" s="12"/>
    </row>
    <row r="10" spans="1:14" ht="18.75" customHeight="1">
      <c r="B10" s="150"/>
      <c r="C10" s="148"/>
      <c r="D10" s="148"/>
      <c r="E10" s="102"/>
      <c r="F10" s="17"/>
      <c r="G10" s="18"/>
      <c r="H10" s="18"/>
      <c r="I10" s="27"/>
      <c r="J10" s="23"/>
      <c r="K10" s="18"/>
      <c r="L10" s="18"/>
      <c r="M10" s="8"/>
    </row>
    <row r="11" spans="1:14" ht="18.75" customHeight="1">
      <c r="B11" s="150"/>
      <c r="C11" s="147"/>
      <c r="D11" s="147"/>
      <c r="E11" s="101"/>
      <c r="F11" s="15"/>
      <c r="G11" s="16"/>
      <c r="H11" s="16"/>
      <c r="I11" s="26"/>
      <c r="J11" s="22"/>
      <c r="K11" s="16"/>
      <c r="L11" s="16"/>
      <c r="M11" s="12"/>
    </row>
    <row r="12" spans="1:14" ht="18.75" customHeight="1">
      <c r="B12" s="150"/>
      <c r="C12" s="148"/>
      <c r="D12" s="148"/>
      <c r="E12" s="102"/>
      <c r="F12" s="17"/>
      <c r="G12" s="18"/>
      <c r="H12" s="18"/>
      <c r="I12" s="27"/>
      <c r="J12" s="23"/>
      <c r="K12" s="18"/>
      <c r="L12" s="18"/>
      <c r="M12" s="8"/>
    </row>
    <row r="13" spans="1:14" ht="19.5" customHeight="1" thickBot="1">
      <c r="B13" s="149"/>
      <c r="C13" s="149"/>
      <c r="D13" s="149"/>
      <c r="E13" s="100"/>
      <c r="F13" s="19"/>
      <c r="G13" s="20"/>
      <c r="H13" s="20"/>
      <c r="I13" s="28"/>
      <c r="J13" s="24"/>
      <c r="K13" s="20"/>
      <c r="L13" s="20"/>
      <c r="M13" s="11"/>
    </row>
    <row r="14" spans="1:14">
      <c r="B14" s="4"/>
      <c r="C14" s="146"/>
      <c r="D14" s="146"/>
      <c r="E14" s="99"/>
      <c r="F14" s="13"/>
      <c r="G14" s="14"/>
      <c r="H14" s="14"/>
      <c r="I14" s="25"/>
      <c r="J14" s="21"/>
      <c r="K14" s="14"/>
      <c r="L14" s="14"/>
      <c r="M14" s="5"/>
    </row>
    <row r="15" spans="1:14">
      <c r="B15" s="6"/>
      <c r="C15" s="147"/>
      <c r="D15" s="147"/>
      <c r="E15" s="101"/>
      <c r="F15" s="15"/>
      <c r="G15" s="16"/>
      <c r="H15" s="16"/>
      <c r="I15" s="26"/>
      <c r="J15" s="22"/>
      <c r="K15" s="16"/>
      <c r="L15" s="16"/>
      <c r="M15" s="12"/>
    </row>
    <row r="16" spans="1:14">
      <c r="B16" s="6"/>
      <c r="C16" s="148"/>
      <c r="D16" s="148"/>
      <c r="E16" s="102"/>
      <c r="F16" s="17"/>
      <c r="G16" s="18"/>
      <c r="H16" s="18"/>
      <c r="I16" s="27"/>
      <c r="J16" s="23"/>
      <c r="K16" s="18"/>
      <c r="L16" s="18"/>
      <c r="M16" s="8"/>
    </row>
    <row r="17" spans="2:13">
      <c r="B17" s="6"/>
      <c r="C17" s="147"/>
      <c r="D17" s="147"/>
      <c r="E17" s="101"/>
      <c r="F17" s="15"/>
      <c r="G17" s="16"/>
      <c r="H17" s="16"/>
      <c r="I17" s="26"/>
      <c r="J17" s="22"/>
      <c r="K17" s="16"/>
      <c r="L17" s="16"/>
      <c r="M17" s="12"/>
    </row>
    <row r="18" spans="2:13">
      <c r="B18" s="6"/>
      <c r="C18" s="148"/>
      <c r="D18" s="148"/>
      <c r="E18" s="102"/>
      <c r="F18" s="17"/>
      <c r="G18" s="18"/>
      <c r="H18" s="18"/>
      <c r="I18" s="27"/>
      <c r="J18" s="23"/>
      <c r="K18" s="18"/>
      <c r="L18" s="18"/>
      <c r="M18" s="8"/>
    </row>
    <row r="19" spans="2:13" ht="16.5" thickBot="1">
      <c r="B19" s="9"/>
      <c r="C19" s="149"/>
      <c r="D19" s="149"/>
      <c r="E19" s="100"/>
      <c r="F19" s="19"/>
      <c r="G19" s="20"/>
      <c r="H19" s="20"/>
      <c r="I19" s="28"/>
      <c r="J19" s="24"/>
      <c r="K19" s="20"/>
      <c r="L19" s="20"/>
      <c r="M19" s="11"/>
    </row>
    <row r="20" spans="2:13">
      <c r="B20" s="4"/>
      <c r="C20" s="146"/>
      <c r="D20" s="146"/>
      <c r="E20" s="99"/>
      <c r="F20" s="13"/>
      <c r="G20" s="14"/>
      <c r="H20" s="14"/>
      <c r="I20" s="25"/>
      <c r="J20" s="21"/>
      <c r="K20" s="14"/>
      <c r="L20" s="14"/>
      <c r="M20" s="5"/>
    </row>
    <row r="21" spans="2:13">
      <c r="B21" s="6"/>
      <c r="C21" s="147"/>
      <c r="D21" s="147"/>
      <c r="E21" s="101"/>
      <c r="F21" s="15"/>
      <c r="G21" s="16"/>
      <c r="H21" s="16"/>
      <c r="I21" s="26"/>
      <c r="J21" s="22"/>
      <c r="K21" s="16"/>
      <c r="L21" s="16"/>
      <c r="M21" s="12"/>
    </row>
    <row r="22" spans="2:13">
      <c r="B22" s="6"/>
      <c r="C22" s="148"/>
      <c r="D22" s="148"/>
      <c r="E22" s="102"/>
      <c r="F22" s="17"/>
      <c r="G22" s="18"/>
      <c r="H22" s="18"/>
      <c r="I22" s="27"/>
      <c r="J22" s="23"/>
      <c r="K22" s="18"/>
      <c r="L22" s="18"/>
      <c r="M22" s="8"/>
    </row>
    <row r="23" spans="2:13">
      <c r="B23" s="6"/>
      <c r="C23" s="147"/>
      <c r="D23" s="147"/>
      <c r="E23" s="101"/>
      <c r="F23" s="15"/>
      <c r="G23" s="16"/>
      <c r="H23" s="16"/>
      <c r="I23" s="26"/>
      <c r="J23" s="22"/>
      <c r="K23" s="16"/>
      <c r="L23" s="16"/>
      <c r="M23" s="12"/>
    </row>
    <row r="24" spans="2:13">
      <c r="B24" s="6"/>
      <c r="C24" s="148"/>
      <c r="D24" s="148"/>
      <c r="E24" s="102"/>
      <c r="F24" s="17"/>
      <c r="G24" s="18"/>
      <c r="H24" s="18"/>
      <c r="I24" s="27"/>
      <c r="J24" s="23"/>
      <c r="K24" s="18"/>
      <c r="L24" s="18"/>
      <c r="M24" s="8"/>
    </row>
    <row r="25" spans="2:13" ht="16.5" thickBot="1">
      <c r="B25" s="9"/>
      <c r="C25" s="149"/>
      <c r="D25" s="149"/>
      <c r="E25" s="100"/>
      <c r="F25" s="19"/>
      <c r="G25" s="20"/>
      <c r="H25" s="20"/>
      <c r="I25" s="28"/>
      <c r="J25" s="24"/>
      <c r="K25" s="20"/>
      <c r="L25" s="20"/>
      <c r="M25" s="11"/>
    </row>
    <row r="26" spans="2:13">
      <c r="B26" s="4"/>
      <c r="C26" s="146"/>
      <c r="D26" s="146"/>
      <c r="E26" s="99"/>
      <c r="F26" s="13"/>
      <c r="G26" s="14"/>
      <c r="H26" s="14"/>
      <c r="I26" s="25"/>
      <c r="J26" s="21"/>
      <c r="K26" s="14"/>
      <c r="L26" s="14"/>
      <c r="M26" s="5"/>
    </row>
    <row r="27" spans="2:13">
      <c r="B27" s="6"/>
      <c r="C27" s="147"/>
      <c r="D27" s="147"/>
      <c r="E27" s="101"/>
      <c r="F27" s="15"/>
      <c r="G27" s="16"/>
      <c r="H27" s="16"/>
      <c r="I27" s="26"/>
      <c r="J27" s="22"/>
      <c r="K27" s="16"/>
      <c r="L27" s="16"/>
      <c r="M27" s="12"/>
    </row>
    <row r="28" spans="2:13">
      <c r="B28" s="6"/>
      <c r="C28" s="148"/>
      <c r="D28" s="148"/>
      <c r="E28" s="102"/>
      <c r="F28" s="17"/>
      <c r="G28" s="18"/>
      <c r="H28" s="18"/>
      <c r="I28" s="27"/>
      <c r="J28" s="23"/>
      <c r="K28" s="18"/>
      <c r="L28" s="18"/>
      <c r="M28" s="8"/>
    </row>
    <row r="29" spans="2:13">
      <c r="B29" s="6"/>
      <c r="C29" s="147"/>
      <c r="D29" s="147"/>
      <c r="E29" s="101"/>
      <c r="F29" s="15"/>
      <c r="G29" s="16"/>
      <c r="H29" s="16"/>
      <c r="I29" s="26"/>
      <c r="J29" s="22"/>
      <c r="K29" s="16"/>
      <c r="L29" s="16"/>
      <c r="M29" s="12"/>
    </row>
    <row r="30" spans="2:13">
      <c r="B30" s="6"/>
      <c r="C30" s="148"/>
      <c r="D30" s="148"/>
      <c r="E30" s="102"/>
      <c r="F30" s="17"/>
      <c r="G30" s="18"/>
      <c r="H30" s="18"/>
      <c r="I30" s="27"/>
      <c r="J30" s="23"/>
      <c r="K30" s="18"/>
      <c r="L30" s="18"/>
      <c r="M30" s="8"/>
    </row>
    <row r="31" spans="2:13" ht="16.5" thickBot="1">
      <c r="B31" s="9"/>
      <c r="C31" s="149"/>
      <c r="D31" s="149"/>
      <c r="E31" s="100"/>
      <c r="F31" s="19"/>
      <c r="G31" s="20"/>
      <c r="H31" s="20"/>
      <c r="I31" s="28"/>
      <c r="J31" s="24"/>
      <c r="K31" s="20"/>
      <c r="L31" s="20"/>
      <c r="M31" s="11"/>
    </row>
    <row r="32" spans="2:13">
      <c r="B32" s="4"/>
      <c r="C32" s="146"/>
      <c r="D32" s="146"/>
      <c r="E32" s="99"/>
      <c r="F32" s="13"/>
      <c r="G32" s="14"/>
      <c r="H32" s="14"/>
      <c r="I32" s="25"/>
      <c r="J32" s="21"/>
      <c r="K32" s="14"/>
      <c r="L32" s="14"/>
      <c r="M32" s="5"/>
    </row>
    <row r="33" spans="1:13">
      <c r="B33" s="6"/>
      <c r="C33" s="147"/>
      <c r="D33" s="147"/>
      <c r="E33" s="101"/>
      <c r="F33" s="15"/>
      <c r="G33" s="16"/>
      <c r="H33" s="16"/>
      <c r="I33" s="26"/>
      <c r="J33" s="22"/>
      <c r="K33" s="16"/>
      <c r="L33" s="16"/>
      <c r="M33" s="12"/>
    </row>
    <row r="34" spans="1:13">
      <c r="B34" s="6"/>
      <c r="C34" s="148"/>
      <c r="D34" s="148"/>
      <c r="E34" s="102"/>
      <c r="F34" s="17"/>
      <c r="G34" s="18"/>
      <c r="H34" s="18"/>
      <c r="I34" s="27"/>
      <c r="J34" s="23"/>
      <c r="K34" s="18"/>
      <c r="L34" s="18"/>
      <c r="M34" s="8"/>
    </row>
    <row r="35" spans="1:13">
      <c r="B35" s="6"/>
      <c r="C35" s="147"/>
      <c r="D35" s="147"/>
      <c r="E35" s="101"/>
      <c r="F35" s="15"/>
      <c r="G35" s="16"/>
      <c r="H35" s="16"/>
      <c r="I35" s="26"/>
      <c r="J35" s="22"/>
      <c r="K35" s="16"/>
      <c r="L35" s="16"/>
      <c r="M35" s="12"/>
    </row>
    <row r="36" spans="1:13">
      <c r="B36" s="6"/>
      <c r="C36" s="148"/>
      <c r="D36" s="148"/>
      <c r="E36" s="102"/>
      <c r="F36" s="17"/>
      <c r="G36" s="18"/>
      <c r="H36" s="18"/>
      <c r="I36" s="27"/>
      <c r="J36" s="23"/>
      <c r="K36" s="18"/>
      <c r="L36" s="18"/>
      <c r="M36" s="8"/>
    </row>
    <row r="37" spans="1:13" ht="16.5" thickBot="1">
      <c r="B37" s="9"/>
      <c r="C37" s="149"/>
      <c r="D37" s="149"/>
      <c r="E37" s="100"/>
      <c r="F37" s="19"/>
      <c r="G37" s="20"/>
      <c r="H37" s="20"/>
      <c r="I37" s="28"/>
      <c r="J37" s="24"/>
      <c r="K37" s="20"/>
      <c r="L37" s="20"/>
      <c r="M37" s="11"/>
    </row>
    <row r="38" spans="1:1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40" spans="1:13" ht="24">
      <c r="A40" s="34"/>
    </row>
  </sheetData>
  <mergeCells count="37">
    <mergeCell ref="F4:I5"/>
    <mergeCell ref="J4:M5"/>
    <mergeCell ref="B4:B7"/>
    <mergeCell ref="C4:C7"/>
    <mergeCell ref="E4:E7"/>
    <mergeCell ref="D4:D7"/>
    <mergeCell ref="B8:B13"/>
    <mergeCell ref="C8:C9"/>
    <mergeCell ref="C10:C11"/>
    <mergeCell ref="C12:C13"/>
    <mergeCell ref="C14:C15"/>
    <mergeCell ref="C16:C17"/>
    <mergeCell ref="C18:C19"/>
    <mergeCell ref="C20:C21"/>
    <mergeCell ref="C22:C23"/>
    <mergeCell ref="D8:D9"/>
    <mergeCell ref="D10:D11"/>
    <mergeCell ref="D12:D13"/>
    <mergeCell ref="D14:D15"/>
    <mergeCell ref="D16:D17"/>
    <mergeCell ref="D18:D19"/>
    <mergeCell ref="C24:C25"/>
    <mergeCell ref="D20:D21"/>
    <mergeCell ref="D22:D23"/>
    <mergeCell ref="D24:D25"/>
    <mergeCell ref="C26:C27"/>
    <mergeCell ref="C28:C29"/>
    <mergeCell ref="C30:C31"/>
    <mergeCell ref="D26:D27"/>
    <mergeCell ref="D28:D29"/>
    <mergeCell ref="D30:D31"/>
    <mergeCell ref="C32:C33"/>
    <mergeCell ref="C34:C35"/>
    <mergeCell ref="C36:C37"/>
    <mergeCell ref="D32:D33"/>
    <mergeCell ref="D34:D35"/>
    <mergeCell ref="D36:D37"/>
  </mergeCells>
  <phoneticPr fontId="2"/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opLeftCell="A10" zoomScale="70" zoomScaleNormal="70" workbookViewId="0">
      <selection activeCell="D4" sqref="D4:F4"/>
    </sheetView>
  </sheetViews>
  <sheetFormatPr defaultColWidth="9" defaultRowHeight="15.75"/>
  <cols>
    <col min="1" max="1" width="2.875" style="43" customWidth="1"/>
    <col min="2" max="2" width="3.75" style="43" customWidth="1"/>
    <col min="3" max="3" width="24" style="43" customWidth="1"/>
    <col min="4" max="5" width="17.5" style="66" customWidth="1"/>
    <col min="6" max="8" width="51.5" style="43" customWidth="1"/>
    <col min="9" max="16384" width="9" style="43"/>
  </cols>
  <sheetData>
    <row r="1" spans="1:8" ht="37.5" customHeight="1">
      <c r="A1" s="176" t="s">
        <v>56</v>
      </c>
      <c r="B1" s="176"/>
      <c r="C1" s="176"/>
      <c r="D1" s="176"/>
      <c r="E1" s="176"/>
      <c r="F1" s="176"/>
      <c r="G1" s="42"/>
      <c r="H1" s="42"/>
    </row>
    <row r="2" spans="1:8" ht="16.5" customHeight="1">
      <c r="B2" s="41"/>
      <c r="D2" s="43"/>
      <c r="E2" s="43"/>
    </row>
    <row r="3" spans="1:8" ht="19.5" customHeight="1">
      <c r="B3" s="190" t="s">
        <v>55</v>
      </c>
      <c r="C3" s="190"/>
      <c r="D3" s="191"/>
      <c r="E3" s="191"/>
      <c r="F3" s="191"/>
    </row>
    <row r="4" spans="1:8" ht="19.5" customHeight="1">
      <c r="B4" s="190" t="s">
        <v>70</v>
      </c>
      <c r="C4" s="190"/>
      <c r="D4" s="191"/>
      <c r="E4" s="191"/>
      <c r="F4" s="191"/>
    </row>
    <row r="5" spans="1:8" ht="17.25" thickBot="1">
      <c r="B5" s="177" t="s">
        <v>54</v>
      </c>
      <c r="C5" s="178"/>
      <c r="D5" s="83">
        <f>E55</f>
        <v>0</v>
      </c>
      <c r="E5" s="67" t="s">
        <v>97</v>
      </c>
      <c r="F5" s="44"/>
      <c r="G5" s="44"/>
      <c r="H5" s="44"/>
    </row>
    <row r="6" spans="1:8">
      <c r="B6" s="182" t="s">
        <v>53</v>
      </c>
      <c r="C6" s="183"/>
      <c r="D6" s="188" t="s">
        <v>52</v>
      </c>
      <c r="E6" s="192" t="s">
        <v>51</v>
      </c>
      <c r="F6" s="169" t="s">
        <v>50</v>
      </c>
      <c r="G6" s="171" t="s">
        <v>49</v>
      </c>
      <c r="H6" s="166" t="s">
        <v>48</v>
      </c>
    </row>
    <row r="7" spans="1:8" ht="23.45" customHeight="1">
      <c r="B7" s="184"/>
      <c r="C7" s="185"/>
      <c r="D7" s="189"/>
      <c r="E7" s="193"/>
      <c r="F7" s="170"/>
      <c r="G7" s="172"/>
      <c r="H7" s="167"/>
    </row>
    <row r="8" spans="1:8">
      <c r="B8" s="186"/>
      <c r="C8" s="187"/>
      <c r="D8" s="45" t="s">
        <v>47</v>
      </c>
      <c r="E8" s="45" t="s">
        <v>47</v>
      </c>
      <c r="F8" s="170"/>
      <c r="G8" s="172"/>
      <c r="H8" s="168"/>
    </row>
    <row r="9" spans="1:8" ht="13.5" customHeight="1">
      <c r="B9" s="173" t="s">
        <v>46</v>
      </c>
      <c r="C9" s="174"/>
      <c r="D9" s="174"/>
      <c r="E9" s="174"/>
      <c r="F9" s="174"/>
      <c r="G9" s="175"/>
      <c r="H9" s="46"/>
    </row>
    <row r="10" spans="1:8">
      <c r="B10" s="47"/>
      <c r="C10" s="48" t="s">
        <v>45</v>
      </c>
      <c r="D10" s="49">
        <f>SUM(D11:D12)</f>
        <v>0</v>
      </c>
      <c r="E10" s="49">
        <f>SUM(E11:E12)</f>
        <v>0</v>
      </c>
      <c r="F10" s="164"/>
      <c r="G10" s="164"/>
      <c r="H10" s="165"/>
    </row>
    <row r="11" spans="1:8">
      <c r="B11" s="47"/>
      <c r="C11" s="50"/>
      <c r="D11" s="51"/>
      <c r="E11" s="51"/>
      <c r="F11" s="52"/>
      <c r="G11" s="52"/>
      <c r="H11" s="53"/>
    </row>
    <row r="12" spans="1:8">
      <c r="B12" s="47"/>
      <c r="C12" s="50"/>
      <c r="D12" s="51"/>
      <c r="E12" s="51"/>
      <c r="F12" s="52"/>
      <c r="G12" s="52"/>
      <c r="H12" s="53"/>
    </row>
    <row r="13" spans="1:8">
      <c r="B13" s="47"/>
      <c r="C13" s="54" t="s">
        <v>44</v>
      </c>
      <c r="D13" s="55">
        <f>SUM(D14:D15)</f>
        <v>0</v>
      </c>
      <c r="E13" s="55">
        <f>SUM(E14:E15)</f>
        <v>0</v>
      </c>
      <c r="F13" s="164"/>
      <c r="G13" s="164"/>
      <c r="H13" s="165"/>
    </row>
    <row r="14" spans="1:8">
      <c r="B14" s="47"/>
      <c r="C14" s="50"/>
      <c r="D14" s="51"/>
      <c r="E14" s="51"/>
      <c r="F14" s="52"/>
      <c r="G14" s="52"/>
      <c r="H14" s="53"/>
    </row>
    <row r="15" spans="1:8" ht="13.5" customHeight="1">
      <c r="B15" s="47"/>
      <c r="C15" s="50"/>
      <c r="D15" s="51"/>
      <c r="E15" s="51"/>
      <c r="F15" s="52"/>
      <c r="G15" s="52"/>
      <c r="H15" s="53"/>
    </row>
    <row r="16" spans="1:8" ht="13.5" customHeight="1">
      <c r="B16" s="47"/>
      <c r="C16" s="54" t="s">
        <v>43</v>
      </c>
      <c r="D16" s="55">
        <f>SUM(D17:D18)</f>
        <v>0</v>
      </c>
      <c r="E16" s="55">
        <f>SUM(E17:E18)</f>
        <v>0</v>
      </c>
      <c r="F16" s="164"/>
      <c r="G16" s="164"/>
      <c r="H16" s="165"/>
    </row>
    <row r="17" spans="2:8">
      <c r="B17" s="47"/>
      <c r="C17" s="50"/>
      <c r="D17" s="51"/>
      <c r="E17" s="51"/>
      <c r="F17" s="52"/>
      <c r="G17" s="52"/>
      <c r="H17" s="53"/>
    </row>
    <row r="18" spans="2:8">
      <c r="B18" s="47"/>
      <c r="C18" s="50"/>
      <c r="D18" s="51"/>
      <c r="E18" s="51"/>
      <c r="F18" s="52"/>
      <c r="G18" s="52"/>
      <c r="H18" s="53"/>
    </row>
    <row r="19" spans="2:8">
      <c r="B19" s="47"/>
      <c r="C19" s="54" t="s">
        <v>42</v>
      </c>
      <c r="D19" s="55">
        <f>SUM(D20:D21)</f>
        <v>0</v>
      </c>
      <c r="E19" s="55">
        <f>SUM(E20:E21)</f>
        <v>0</v>
      </c>
      <c r="F19" s="164"/>
      <c r="G19" s="164"/>
      <c r="H19" s="165"/>
    </row>
    <row r="20" spans="2:8">
      <c r="B20" s="47"/>
      <c r="C20" s="50"/>
      <c r="D20" s="51"/>
      <c r="E20" s="51"/>
      <c r="F20" s="52"/>
      <c r="G20" s="52"/>
      <c r="H20" s="53"/>
    </row>
    <row r="21" spans="2:8">
      <c r="B21" s="47"/>
      <c r="C21" s="50"/>
      <c r="D21" s="51"/>
      <c r="E21" s="51"/>
      <c r="F21" s="52"/>
      <c r="G21" s="52"/>
      <c r="H21" s="53"/>
    </row>
    <row r="22" spans="2:8">
      <c r="B22" s="47"/>
      <c r="C22" s="54" t="s">
        <v>41</v>
      </c>
      <c r="D22" s="55">
        <f>SUM(D23:D24)</f>
        <v>0</v>
      </c>
      <c r="E22" s="55">
        <f>SUM(E23:E24)</f>
        <v>0</v>
      </c>
      <c r="F22" s="164"/>
      <c r="G22" s="164"/>
      <c r="H22" s="165"/>
    </row>
    <row r="23" spans="2:8">
      <c r="B23" s="47"/>
      <c r="C23" s="50"/>
      <c r="D23" s="51"/>
      <c r="E23" s="51"/>
      <c r="F23" s="52"/>
      <c r="G23" s="52"/>
      <c r="H23" s="53"/>
    </row>
    <row r="24" spans="2:8">
      <c r="B24" s="47"/>
      <c r="C24" s="50"/>
      <c r="D24" s="51"/>
      <c r="E24" s="51"/>
      <c r="F24" s="52"/>
      <c r="G24" s="52"/>
      <c r="H24" s="53"/>
    </row>
    <row r="25" spans="2:8">
      <c r="B25" s="173" t="s">
        <v>40</v>
      </c>
      <c r="C25" s="174"/>
      <c r="D25" s="174"/>
      <c r="E25" s="174"/>
      <c r="F25" s="174"/>
      <c r="G25" s="175"/>
      <c r="H25" s="46"/>
    </row>
    <row r="26" spans="2:8">
      <c r="B26" s="47"/>
      <c r="C26" s="54" t="s">
        <v>39</v>
      </c>
      <c r="D26" s="55">
        <f>SUM(D27:D28)</f>
        <v>0</v>
      </c>
      <c r="E26" s="55">
        <f>SUM(E27:E28)</f>
        <v>0</v>
      </c>
      <c r="F26" s="164"/>
      <c r="G26" s="164"/>
      <c r="H26" s="165"/>
    </row>
    <row r="27" spans="2:8">
      <c r="B27" s="47"/>
      <c r="C27" s="50"/>
      <c r="D27" s="51"/>
      <c r="E27" s="51"/>
      <c r="F27" s="52"/>
      <c r="G27" s="52"/>
      <c r="H27" s="53"/>
    </row>
    <row r="28" spans="2:8">
      <c r="B28" s="47"/>
      <c r="C28" s="50"/>
      <c r="D28" s="51"/>
      <c r="E28" s="51"/>
      <c r="F28" s="52"/>
      <c r="G28" s="52"/>
      <c r="H28" s="53"/>
    </row>
    <row r="29" spans="2:8">
      <c r="B29" s="47"/>
      <c r="C29" s="54" t="s">
        <v>38</v>
      </c>
      <c r="D29" s="55">
        <f>SUM(D30:D31)</f>
        <v>0</v>
      </c>
      <c r="E29" s="55">
        <f>SUM(E30:E31)</f>
        <v>0</v>
      </c>
      <c r="F29" s="164"/>
      <c r="G29" s="164"/>
      <c r="H29" s="165"/>
    </row>
    <row r="30" spans="2:8">
      <c r="B30" s="47"/>
      <c r="C30" s="50"/>
      <c r="D30" s="51"/>
      <c r="E30" s="51"/>
      <c r="F30" s="52"/>
      <c r="G30" s="52"/>
      <c r="H30" s="53"/>
    </row>
    <row r="31" spans="2:8">
      <c r="B31" s="47"/>
      <c r="C31" s="50"/>
      <c r="D31" s="51"/>
      <c r="E31" s="51"/>
      <c r="F31" s="52"/>
      <c r="G31" s="52"/>
      <c r="H31" s="53"/>
    </row>
    <row r="32" spans="2:8">
      <c r="B32" s="47"/>
      <c r="C32" s="54" t="s">
        <v>37</v>
      </c>
      <c r="D32" s="55">
        <f>SUM(D33:D34)</f>
        <v>0</v>
      </c>
      <c r="E32" s="55">
        <f>SUM(E33:E34)</f>
        <v>0</v>
      </c>
      <c r="F32" s="164"/>
      <c r="G32" s="164"/>
      <c r="H32" s="165"/>
    </row>
    <row r="33" spans="2:8">
      <c r="B33" s="47"/>
      <c r="C33" s="50"/>
      <c r="D33" s="51"/>
      <c r="E33" s="51"/>
      <c r="F33" s="52"/>
      <c r="G33" s="52"/>
      <c r="H33" s="53"/>
    </row>
    <row r="34" spans="2:8">
      <c r="B34" s="47"/>
      <c r="C34" s="50"/>
      <c r="D34" s="51"/>
      <c r="E34" s="51"/>
      <c r="F34" s="52"/>
      <c r="G34" s="52"/>
      <c r="H34" s="53"/>
    </row>
    <row r="35" spans="2:8">
      <c r="B35" s="47"/>
      <c r="C35" s="54" t="s">
        <v>36</v>
      </c>
      <c r="D35" s="55">
        <f>SUM(D36:D37)</f>
        <v>0</v>
      </c>
      <c r="E35" s="55">
        <f>SUM(E36:E37)</f>
        <v>0</v>
      </c>
      <c r="F35" s="164"/>
      <c r="G35" s="164"/>
      <c r="H35" s="165"/>
    </row>
    <row r="36" spans="2:8">
      <c r="B36" s="47"/>
      <c r="C36" s="50"/>
      <c r="D36" s="51"/>
      <c r="E36" s="51"/>
      <c r="F36" s="52"/>
      <c r="G36" s="52"/>
      <c r="H36" s="53"/>
    </row>
    <row r="37" spans="2:8">
      <c r="B37" s="47"/>
      <c r="C37" s="50"/>
      <c r="D37" s="51"/>
      <c r="E37" s="51"/>
      <c r="F37" s="52"/>
      <c r="G37" s="52"/>
      <c r="H37" s="53"/>
    </row>
    <row r="38" spans="2:8">
      <c r="B38" s="47"/>
      <c r="C38" s="54" t="s">
        <v>35</v>
      </c>
      <c r="D38" s="55">
        <f>SUM(D39:D40)</f>
        <v>0</v>
      </c>
      <c r="E38" s="55">
        <f>SUM(E39:E40)</f>
        <v>0</v>
      </c>
      <c r="F38" s="164"/>
      <c r="G38" s="164"/>
      <c r="H38" s="165"/>
    </row>
    <row r="39" spans="2:8">
      <c r="B39" s="47"/>
      <c r="C39" s="50"/>
      <c r="D39" s="51"/>
      <c r="E39" s="51"/>
      <c r="F39" s="52"/>
      <c r="G39" s="52"/>
      <c r="H39" s="53"/>
    </row>
    <row r="40" spans="2:8">
      <c r="B40" s="56"/>
      <c r="C40" s="50"/>
      <c r="D40" s="51"/>
      <c r="E40" s="51"/>
      <c r="F40" s="52"/>
      <c r="G40" s="52"/>
      <c r="H40" s="53"/>
    </row>
    <row r="41" spans="2:8">
      <c r="B41" s="173" t="s">
        <v>34</v>
      </c>
      <c r="C41" s="174"/>
      <c r="D41" s="174"/>
      <c r="E41" s="174"/>
      <c r="F41" s="174"/>
      <c r="G41" s="175"/>
      <c r="H41" s="46"/>
    </row>
    <row r="42" spans="2:8">
      <c r="B42" s="47"/>
      <c r="C42" s="54" t="s">
        <v>33</v>
      </c>
      <c r="D42" s="55">
        <f>SUM(D43:D44)</f>
        <v>0</v>
      </c>
      <c r="E42" s="55">
        <f>SUM(E43:E44)</f>
        <v>0</v>
      </c>
      <c r="F42" s="164"/>
      <c r="G42" s="164"/>
      <c r="H42" s="165"/>
    </row>
    <row r="43" spans="2:8">
      <c r="B43" s="47"/>
      <c r="C43" s="50"/>
      <c r="D43" s="51"/>
      <c r="E43" s="51"/>
      <c r="F43" s="52"/>
      <c r="G43" s="52"/>
      <c r="H43" s="53"/>
    </row>
    <row r="44" spans="2:8" ht="13.5" customHeight="1">
      <c r="B44" s="47"/>
      <c r="C44" s="50"/>
      <c r="D44" s="51"/>
      <c r="E44" s="51"/>
      <c r="F44" s="52"/>
      <c r="G44" s="52"/>
      <c r="H44" s="53"/>
    </row>
    <row r="45" spans="2:8" ht="13.5" customHeight="1">
      <c r="B45" s="47"/>
      <c r="C45" s="54" t="s">
        <v>32</v>
      </c>
      <c r="D45" s="55">
        <f>SUM(D46:D47)</f>
        <v>0</v>
      </c>
      <c r="E45" s="55">
        <f>SUM(E46:E47)</f>
        <v>0</v>
      </c>
      <c r="F45" s="164"/>
      <c r="G45" s="164"/>
      <c r="H45" s="165"/>
    </row>
    <row r="46" spans="2:8" ht="13.5" customHeight="1">
      <c r="B46" s="47"/>
      <c r="C46" s="50"/>
      <c r="D46" s="51"/>
      <c r="E46" s="51"/>
      <c r="F46" s="52"/>
      <c r="G46" s="52"/>
      <c r="H46" s="53"/>
    </row>
    <row r="47" spans="2:8" ht="13.5" customHeight="1">
      <c r="B47" s="47"/>
      <c r="C47" s="50"/>
      <c r="D47" s="51"/>
      <c r="E47" s="51"/>
      <c r="F47" s="52"/>
      <c r="G47" s="52"/>
      <c r="H47" s="53"/>
    </row>
    <row r="48" spans="2:8" ht="13.5" customHeight="1">
      <c r="B48" s="47"/>
      <c r="C48" s="54" t="s">
        <v>31</v>
      </c>
      <c r="D48" s="55">
        <f>SUM(D49:D50)</f>
        <v>0</v>
      </c>
      <c r="E48" s="55">
        <f>SUM(E49:E50)</f>
        <v>0</v>
      </c>
      <c r="F48" s="164"/>
      <c r="G48" s="164"/>
      <c r="H48" s="165"/>
    </row>
    <row r="49" spans="2:8" ht="13.5" customHeight="1">
      <c r="B49" s="47"/>
      <c r="C49" s="50"/>
      <c r="D49" s="51"/>
      <c r="E49" s="51"/>
      <c r="F49" s="52"/>
      <c r="G49" s="52"/>
      <c r="H49" s="53"/>
    </row>
    <row r="50" spans="2:8" ht="13.5" customHeight="1">
      <c r="B50" s="56"/>
      <c r="C50" s="50"/>
      <c r="D50" s="51"/>
      <c r="E50" s="51"/>
      <c r="F50" s="52"/>
      <c r="G50" s="52"/>
      <c r="H50" s="53"/>
    </row>
    <row r="51" spans="2:8" ht="13.5" customHeight="1">
      <c r="B51" s="173" t="s">
        <v>30</v>
      </c>
      <c r="C51" s="174"/>
      <c r="D51" s="174"/>
      <c r="E51" s="174"/>
      <c r="F51" s="174"/>
      <c r="G51" s="175"/>
      <c r="H51" s="46"/>
    </row>
    <row r="52" spans="2:8" ht="13.5" customHeight="1">
      <c r="B52" s="47"/>
      <c r="C52" s="54" t="s">
        <v>29</v>
      </c>
      <c r="D52" s="55">
        <f>SUM(D53:D54)</f>
        <v>0</v>
      </c>
      <c r="E52" s="55">
        <f>SUM(E53:E54)</f>
        <v>0</v>
      </c>
      <c r="F52" s="164"/>
      <c r="G52" s="164"/>
      <c r="H52" s="165"/>
    </row>
    <row r="53" spans="2:8" ht="13.5" customHeight="1">
      <c r="B53" s="57"/>
      <c r="C53" s="50"/>
      <c r="D53" s="51"/>
      <c r="E53" s="51"/>
      <c r="F53" s="52"/>
      <c r="G53" s="52"/>
      <c r="H53" s="53"/>
    </row>
    <row r="54" spans="2:8" ht="13.5" customHeight="1" thickBot="1">
      <c r="B54" s="58"/>
      <c r="C54" s="59"/>
      <c r="D54" s="60"/>
      <c r="E54" s="60"/>
      <c r="F54" s="61"/>
      <c r="G54" s="61"/>
      <c r="H54" s="62"/>
    </row>
    <row r="55" spans="2:8" ht="16.5" thickBot="1">
      <c r="B55" s="63" t="s">
        <v>28</v>
      </c>
      <c r="C55" s="64"/>
      <c r="D55" s="65">
        <f>SUM(D52,D48,D45,D42,D38,D35,D32,D29,D26,D22,D19,D16,D13,D10)</f>
        <v>0</v>
      </c>
      <c r="E55" s="65">
        <f>SUM(E52,E48,E45,E42,E38,E35,E32,E29,E26,E22,E19,E16,E13,E10)</f>
        <v>0</v>
      </c>
      <c r="F55" s="179"/>
      <c r="G55" s="180"/>
      <c r="H55" s="181"/>
    </row>
    <row r="56" spans="2:8" ht="16.5" thickTop="1"/>
  </sheetData>
  <mergeCells count="31">
    <mergeCell ref="A1:F1"/>
    <mergeCell ref="B5:C5"/>
    <mergeCell ref="F55:H55"/>
    <mergeCell ref="B51:G51"/>
    <mergeCell ref="B6:C8"/>
    <mergeCell ref="D6:D7"/>
    <mergeCell ref="F10:H10"/>
    <mergeCell ref="F13:H13"/>
    <mergeCell ref="F16:H16"/>
    <mergeCell ref="F19:H19"/>
    <mergeCell ref="B3:C3"/>
    <mergeCell ref="B4:C4"/>
    <mergeCell ref="D3:F3"/>
    <mergeCell ref="D4:F4"/>
    <mergeCell ref="E6:E7"/>
    <mergeCell ref="F52:H52"/>
    <mergeCell ref="F48:H48"/>
    <mergeCell ref="F45:H45"/>
    <mergeCell ref="H6:H8"/>
    <mergeCell ref="F6:F8"/>
    <mergeCell ref="G6:G8"/>
    <mergeCell ref="F42:H42"/>
    <mergeCell ref="F22:H22"/>
    <mergeCell ref="B9:G9"/>
    <mergeCell ref="B25:G25"/>
    <mergeCell ref="B41:G41"/>
    <mergeCell ref="F26:H26"/>
    <mergeCell ref="F29:H29"/>
    <mergeCell ref="F32:H32"/>
    <mergeCell ref="F35:H35"/>
    <mergeCell ref="F38:H38"/>
  </mergeCells>
  <phoneticPr fontId="2"/>
  <printOptions gridLinesSet="0"/>
  <pageMargins left="0.25" right="0.25" top="0.75" bottom="0.75" header="0.3" footer="0.3"/>
  <pageSetup paperSize="8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サマリー情報</vt:lpstr>
      <vt:lpstr>事業計画（向こう10年）</vt:lpstr>
      <vt:lpstr>資金計画（向こう10年）</vt:lpstr>
      <vt:lpstr>プロジェクトの実施期間と実施日程</vt:lpstr>
      <vt:lpstr>交付対象事業に要する総事業費・交付金申請金額</vt:lpstr>
      <vt:lpstr>サマリー情報!Print_Area</vt:lpstr>
      <vt:lpstr>プロジェクトの実施期間と実施日程!Print_Area</vt:lpstr>
    </vt:vector>
  </TitlesOfParts>
  <Company>DTT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Windows ユーザー</cp:lastModifiedBy>
  <cp:lastPrinted>2021-12-08T05:55:10Z</cp:lastPrinted>
  <dcterms:created xsi:type="dcterms:W3CDTF">2020-04-27T07:09:28Z</dcterms:created>
  <dcterms:modified xsi:type="dcterms:W3CDTF">2025-11-18T00:55:01Z</dcterms:modified>
</cp:coreProperties>
</file>