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Sheet1" sheetId="1" r:id="rId1"/>
  </sheets>
  <definedNames>
    <definedName name="OLE_LINK1" localSheetId="0">Sheet1!$A$3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G28" i="1" l="1"/>
  <c r="I60" i="1" l="1"/>
  <c r="J28" i="1"/>
  <c r="G6" i="1" l="1"/>
  <c r="C50" i="1" s="1"/>
  <c r="G50" i="1" s="1"/>
  <c r="C55" i="1" s="1"/>
  <c r="G55" i="1" s="1"/>
</calcChain>
</file>

<file path=xl/sharedStrings.xml><?xml version="1.0" encoding="utf-8"?>
<sst xmlns="http://schemas.openxmlformats.org/spreadsheetml/2006/main" count="128" uniqueCount="99">
  <si>
    <t>人員基準チェックリスト（複合型サービス）</t>
  </si>
  <si>
    <t>事業所名称　　　　　　　　　　　　　　　　　　</t>
  </si>
  <si>
    <t>職種</t>
  </si>
  <si>
    <t>通いサービスの</t>
  </si>
  <si>
    <t>利用者数</t>
  </si>
  <si>
    <t>（前年度の平均）</t>
  </si>
  <si>
    <t>前年度の通いｻｰﾋﾞｽ</t>
  </si>
  <si>
    <t>÷</t>
  </si>
  <si>
    <t>＝</t>
  </si>
  <si>
    <t>(小数点第2位以下切上)</t>
  </si>
  <si>
    <t>夜間及び深夜の</t>
  </si>
  <si>
    <t>時間帯以外の時間帯</t>
  </si>
  <si>
    <t>（日中の時間帯）</t>
  </si>
  <si>
    <t>　　：　　～　　：　　（　　時間）</t>
  </si>
  <si>
    <t>従業者</t>
  </si>
  <si>
    <t>◆看護職員</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</si>
  <si>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</si>
  <si>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</si>
  <si>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常勤換算</t>
  </si>
  <si>
    <t>常勤換算後の員数</t>
  </si>
  <si>
    <t>(小数点第2位以下切捨)</t>
  </si>
  <si>
    <t>◆夜間及び深夜の時間帯以外の時間帯（日中の時間帯）</t>
  </si>
  <si>
    <t>◆日中の時間帯に指定複合型サービスの提供に当たる者</t>
  </si>
  <si>
    <t>〈必要数〉</t>
  </si>
  <si>
    <t>通いｻｰﾋﾞｽの</t>
  </si>
  <si>
    <t>(小数点以下切上)</t>
  </si>
  <si>
    <t>訪問ｻｰﾋﾞｽの</t>
  </si>
  <si>
    <t>提供に当たる者</t>
  </si>
  <si>
    <t>必要数</t>
  </si>
  <si>
    <t>＋</t>
  </si>
  <si>
    <t>２人</t>
  </si>
  <si>
    <t>従業者の日中の</t>
  </si>
  <si>
    <t>(1日当たり)</t>
  </si>
  <si>
    <t>◆夜間及び深夜の時間帯</t>
  </si>
  <si>
    <t>介護支援専門員</t>
  </si>
  <si>
    <t>管理者</t>
  </si>
  <si>
    <t>代表者</t>
  </si>
  <si>
    <t>の利用者延数(人×日)</t>
    <rPh sb="7" eb="8">
      <t>ニン</t>
    </rPh>
    <rPh sb="9" eb="10">
      <t>ヒ</t>
    </rPh>
    <phoneticPr fontId="9"/>
  </si>
  <si>
    <t>前年度の日数(日)</t>
    <rPh sb="7" eb="8">
      <t>ヒ</t>
    </rPh>
    <phoneticPr fontId="9"/>
  </si>
  <si>
    <t>通いｻｰﾋﾞｽの利用者数
(人)</t>
    <rPh sb="14" eb="15">
      <t>ニン</t>
    </rPh>
    <phoneticPr fontId="9"/>
  </si>
  <si>
    <r>
      <t>常勤</t>
    </r>
    <r>
      <rPr>
        <vertAlign val="superscript"/>
        <sz val="8"/>
        <color theme="1"/>
        <rFont val="ＭＳ 明朝"/>
        <family val="1"/>
        <charset val="128"/>
      </rPr>
      <t>※</t>
    </r>
    <r>
      <rPr>
        <sz val="8"/>
        <color theme="1"/>
        <rFont val="ＭＳ 明朝"/>
        <family val="1"/>
        <charset val="128"/>
      </rPr>
      <t>の従業者数(人)</t>
    </r>
    <rPh sb="9" eb="10">
      <t>ニン</t>
    </rPh>
    <phoneticPr fontId="9"/>
  </si>
  <si>
    <t>勤務延時間数(時間)</t>
    <rPh sb="7" eb="9">
      <t>ジカン</t>
    </rPh>
    <phoneticPr fontId="9"/>
  </si>
  <si>
    <t>常勤の従業者が勤務</t>
    <rPh sb="7" eb="9">
      <t>キンム</t>
    </rPh>
    <phoneticPr fontId="9"/>
  </si>
  <si>
    <t>すべき時間数(時間)</t>
    <rPh sb="7" eb="9">
      <t>ジカン</t>
    </rPh>
    <phoneticPr fontId="9"/>
  </si>
  <si>
    <t>基準（黄色欄に必要事項を記入し、各項目の該当する「□」にレ点を付すこと。）</t>
    <rPh sb="3" eb="5">
      <t>キイロ</t>
    </rPh>
    <phoneticPr fontId="9"/>
  </si>
  <si>
    <t>常勤換算後の員数</t>
    <phoneticPr fontId="9"/>
  </si>
  <si>
    <t>利用者数</t>
    <phoneticPr fontId="9"/>
  </si>
  <si>
    <t>提供に当たる者</t>
    <phoneticPr fontId="9"/>
  </si>
  <si>
    <t>当該月の日数(日)</t>
    <rPh sb="7" eb="8">
      <t>ニチ</t>
    </rPh>
    <phoneticPr fontId="9"/>
  </si>
  <si>
    <t>複合型サービス
従業者</t>
    <rPh sb="8" eb="10">
      <t>ジュウギョウ</t>
    </rPh>
    <rPh sb="10" eb="11">
      <t>シャ</t>
    </rPh>
    <phoneticPr fontId="9"/>
  </si>
  <si>
    <t xml:space="preserve"> ※1 指定認知症対応型共同生活介護事業所等：指定認知症対応型共同生活介護事業所、指定地域密着型特定施設、指定地域密着型介護老人福祉施設、
                                           指定介護療養型医療施設（療養病床を有する診療所であるものに限る）、介護医療院</t>
    <phoneticPr fontId="9"/>
  </si>
  <si>
    <t xml:space="preserve"> ※2 特別養護老人ホーム等：特別養護老人ホーム、老人デイサービスセンター、介護老人保健施設、介護医療院、指定小規模多機能型居宅介護事業所、
                          指定認知症対応型共同生活介護事業所、指定複合型サービス事業所等</t>
    <phoneticPr fontId="9"/>
  </si>
  <si>
    <t xml:space="preserve"> ※夜間及び深夜の時間帯は、それぞれの事業所ごとに、宿泊サービスの利用者の生活サイクル等に応じて設定すること。</t>
    <phoneticPr fontId="9"/>
  </si>
  <si>
    <t xml:space="preserve">   １以上は、常勤の保健師又は看護師である。</t>
    <phoneticPr fontId="9"/>
  </si>
  <si>
    <t xml:space="preserve">   看護職員（保健師、看護師又は准看護師）を、常勤換算方法で、2.5以上配置している。</t>
    <phoneticPr fontId="9"/>
  </si>
  <si>
    <t xml:space="preserve">    ※訪問看護の事業を同一の事業所において一体的に運営している場合については、常勤換算方法で2.5以上の看護職員を配置
      することにより、双方の人員基準を満たしているものとみなす。</t>
    <phoneticPr fontId="9"/>
  </si>
  <si>
    <t xml:space="preserve">   専従である。</t>
    <phoneticPr fontId="9"/>
  </si>
  <si>
    <t xml:space="preserve">   専従でない場合、次の要件を満たしている。</t>
    <phoneticPr fontId="9"/>
  </si>
  <si>
    <t xml:space="preserve">      当該事業所に人員に関する基準を満たす複合型サービス従業者を配置している。</t>
    <phoneticPr fontId="9"/>
  </si>
  <si>
    <r>
      <t xml:space="preserve">      併設されている指定認知症対応型共同生活介護等</t>
    </r>
    <r>
      <rPr>
        <vertAlign val="superscript"/>
        <sz val="10"/>
        <color theme="1"/>
        <rFont val="ＭＳ 明朝"/>
        <family val="1"/>
        <charset val="128"/>
      </rPr>
      <t>※1</t>
    </r>
    <r>
      <rPr>
        <sz val="10"/>
        <color theme="1"/>
        <rFont val="ＭＳ 明朝"/>
        <family val="1"/>
        <charset val="128"/>
      </rPr>
      <t>において人員に関する基準を満たす従業者を置いている。</t>
    </r>
    <phoneticPr fontId="9"/>
  </si>
  <si>
    <t xml:space="preserve">      兼務する職務が、当該事業所に併設されている施設等の職務である。</t>
    <phoneticPr fontId="9"/>
  </si>
  <si>
    <t xml:space="preserve"> ※常勤：当該事業所における勤務時間が、当該事業所において定められている常勤の従業者が勤務すべき時間数に達していることをいう。</t>
    <phoneticPr fontId="9"/>
  </si>
  <si>
    <t xml:space="preserve">   通いサービスの提供に当たる者を、常勤換算方法で、利用者の数が３又はその端数を増すごとに１以上配置している。</t>
    <phoneticPr fontId="9"/>
  </si>
  <si>
    <t xml:space="preserve">   訪問サービスの提供に当たる者を、常勤換算方法で、２以上配置している。</t>
    <phoneticPr fontId="9"/>
  </si>
  <si>
    <t xml:space="preserve">    ※日中であれば通いサービスを行うために３：１以上、訪問サービスを行うために２以上をそれぞれのサービスに固定しなければ
      ならないという趣旨ではなく、日中勤務している複合型サービス従業者全体で通いサービス及び訪問サービスを行うこととなる。</t>
    <phoneticPr fontId="9"/>
  </si>
  <si>
    <t xml:space="preserve">   通いサービスの提供に当たる従業者のうち、１以上は、看護職員である。</t>
    <phoneticPr fontId="9"/>
  </si>
  <si>
    <t xml:space="preserve">   訪問サービスの提供に当たる従業者のうち、１以上は、看護職員である。</t>
    <phoneticPr fontId="9"/>
  </si>
  <si>
    <t xml:space="preserve">   夜間及び深夜の時間帯を通じて、夜勤職員を１以上（宿直職員を除く）配置している。</t>
    <phoneticPr fontId="9"/>
  </si>
  <si>
    <t xml:space="preserve">   夜間及び深夜の時間帯を通じて、宿直職員を必要な数以上配置している。</t>
    <phoneticPr fontId="9"/>
  </si>
  <si>
    <t xml:space="preserve">    ※登録者からの連絡を受けた後、事業所から登録者宅へ訪問するのと同程度の対応ができるなど、随時の訪問サービスに
      支障がない体制が整備されているのであれば、必ずしも事業所内で宿直する必要はない。</t>
    <phoneticPr fontId="9"/>
  </si>
  <si>
    <t xml:space="preserve">   夜勤職員又は宿直職員が看護職員でない場合、夜間及び深夜の時間帯を通じて、看護職員と電話等による
   連絡体制を確保している。</t>
    <phoneticPr fontId="9"/>
  </si>
  <si>
    <t xml:space="preserve">   夜勤及び宿直職員を置かない場合、次の要件を満たしている。</t>
    <phoneticPr fontId="9"/>
  </si>
  <si>
    <t xml:space="preserve">      宿泊サービスの利用者がいない。</t>
    <phoneticPr fontId="9"/>
  </si>
  <si>
    <t xml:space="preserve">      夜間及び深夜の時間帯を通じて訪問サービスを提供するために必要な連絡体制を整備している。</t>
    <phoneticPr fontId="9"/>
  </si>
  <si>
    <t xml:space="preserve">   介護支援専門員の資格を有している。</t>
    <phoneticPr fontId="9"/>
  </si>
  <si>
    <t xml:space="preserve">   小規模多機能型サービス等計画作成担当者研修を修了している。</t>
    <phoneticPr fontId="9"/>
  </si>
  <si>
    <t xml:space="preserve">      利用者の処遇に支障がない。</t>
    <phoneticPr fontId="9"/>
  </si>
  <si>
    <t xml:space="preserve">      兼務する職務が次のいずれかの場合である。</t>
    <phoneticPr fontId="9"/>
  </si>
  <si>
    <t xml:space="preserve">        当該事業所の他の職務</t>
    <phoneticPr fontId="9"/>
  </si>
  <si>
    <r>
      <t xml:space="preserve">        当該事業所に併設されている指定認知症対応型共同生活介護事業所等</t>
    </r>
    <r>
      <rPr>
        <vertAlign val="superscript"/>
        <sz val="10"/>
        <color theme="1"/>
        <rFont val="ＭＳ 明朝"/>
        <family val="1"/>
        <charset val="128"/>
      </rPr>
      <t>※1</t>
    </r>
    <r>
      <rPr>
        <sz val="10"/>
        <color theme="1"/>
        <rFont val="ＭＳ 明朝"/>
        <family val="1"/>
        <charset val="128"/>
      </rPr>
      <t>の職務</t>
    </r>
    <phoneticPr fontId="9"/>
  </si>
  <si>
    <t xml:space="preserve">   保健師又は看護師の資格を有している。</t>
    <phoneticPr fontId="9"/>
  </si>
  <si>
    <t xml:space="preserve">      必要な知識及び技能を有する。</t>
    <phoneticPr fontId="9"/>
  </si>
  <si>
    <t xml:space="preserve">        管理者としての資質を確保するために関連機関が提供する研修等を受講している。</t>
    <phoneticPr fontId="9"/>
  </si>
  <si>
    <t xml:space="preserve">        医療機関における看護、訪問看護又は訪問指導の業務に従事した経験がある。</t>
    <phoneticPr fontId="9"/>
  </si>
  <si>
    <t xml:space="preserve">      保健師助産師看護師法第14条第３項の規定により保健師又は看護師の業務の停止を命じられ、業務停止の期間終了後
      ２年を経過しない者に該当しない。</t>
    <phoneticPr fontId="9"/>
  </si>
  <si>
    <t xml:space="preserve">   保健師又は看護師でない場合、次の要件を満たしている。</t>
    <phoneticPr fontId="9"/>
  </si>
  <si>
    <r>
      <t xml:space="preserve">      特別養護老人ホーム等</t>
    </r>
    <r>
      <rPr>
        <vertAlign val="superscript"/>
        <sz val="10"/>
        <color theme="1"/>
        <rFont val="ＭＳ 明朝"/>
        <family val="1"/>
        <charset val="128"/>
      </rPr>
      <t>※2</t>
    </r>
    <r>
      <rPr>
        <sz val="10"/>
        <color theme="1"/>
        <rFont val="ＭＳ 明朝"/>
        <family val="1"/>
        <charset val="128"/>
      </rPr>
      <t>の従業者として３年以上認知症である者の介護に従事した経験を有する。</t>
    </r>
    <phoneticPr fontId="9"/>
  </si>
  <si>
    <t xml:space="preserve">      認知症対応型サービス事業管理者研修を修了している。</t>
    <phoneticPr fontId="9"/>
  </si>
  <si>
    <t xml:space="preserve">   常勤である。</t>
    <phoneticPr fontId="9"/>
  </si>
  <si>
    <t xml:space="preserve">      事業所の管理上支障がない。</t>
    <phoneticPr fontId="9"/>
  </si>
  <si>
    <t xml:space="preserve">        当該事業所に併設されている指定認知症対応型共同生活介護事業所等の職務</t>
    <phoneticPr fontId="9"/>
  </si>
  <si>
    <t xml:space="preserve">   保健師又は看護師でない場合、認知症対応型サービス事業開設者研修を修了し、次のいずれかの経験を有する。</t>
    <phoneticPr fontId="9"/>
  </si>
  <si>
    <t xml:space="preserve">      特別養護老人ホーム等の従業者として認知症である者の介護に従事した経験</t>
    <phoneticPr fontId="9"/>
  </si>
  <si>
    <t xml:space="preserve">      保健医療サービス又は福祉サービスの経営に携わった経験</t>
    <phoneticPr fontId="9"/>
  </si>
  <si>
    <t xml:space="preserve">   運営している法人の代表者（理事長、代表取締役等）である。</t>
    <phoneticPr fontId="9"/>
  </si>
  <si>
    <t xml:space="preserve">   法人の代表者でない場合、次の要件を満たしている。</t>
    <phoneticPr fontId="9"/>
  </si>
  <si>
    <t xml:space="preserve">      法人の代表者を地域密着型サービス部門の代表者として扱うのは合理的ではない。</t>
    <phoneticPr fontId="9"/>
  </si>
  <si>
    <t xml:space="preserve">      地域密着型サービスの事業部門の責任者等である。</t>
    <phoneticPr fontId="9"/>
  </si>
  <si>
    <t xml:space="preserve">        同一敷地内にある他の事業所、施設等の職務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</si>
</sst>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日&quot;"/>
    <numFmt numFmtId="177" formatCode="0&quot;人&quot;"/>
    <numFmt numFmtId="178" formatCode="0.00&quot;時間&quot;"/>
    <numFmt numFmtId="179" formatCode="0.0&quot;人&quot;"/>
  </numFmts>
  <fonts count="10"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sz val="10"/>
      <color theme="1"/>
      <name val="ＭＳ ゴシック"/>
      <family val="3"/>
      <charset val="128"/>
    </font>
    <font>
      <sz val="8"/>
      <color theme="1"/>
      <name val="ＭＳ 明朝"/>
      <family val="1"/>
      <charset val="128"/>
    </font>
    <font>
      <vertAlign val="superscript"/>
      <sz val="10"/>
      <color theme="1"/>
      <name val="ＭＳ 明朝"/>
      <family val="1"/>
      <charset val="128"/>
    </font>
    <font>
      <vertAlign val="superscript"/>
      <sz val="8"/>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thick">
        <color indexed="64"/>
      </right>
      <top/>
      <bottom/>
      <diagonal/>
    </border>
    <border>
      <left/>
      <right style="thick">
        <color indexed="64"/>
      </right>
      <top/>
      <bottom style="thick">
        <color indexed="64"/>
      </bottom>
      <diagonal/>
    </border>
    <border>
      <left style="medium">
        <color indexed="64"/>
      </left>
      <right style="thick">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ck">
        <color indexed="64"/>
      </left>
      <right style="thick">
        <color indexed="64"/>
      </right>
      <top/>
      <bottom/>
      <diagonal/>
    </border>
    <border>
      <left style="thick">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medium">
        <color indexed="64"/>
      </left>
      <right style="double">
        <color indexed="64"/>
      </right>
      <top/>
      <bottom/>
      <diagonal/>
    </border>
    <border>
      <left style="thick">
        <color indexed="64"/>
      </left>
      <right style="thick">
        <color indexed="64"/>
      </right>
      <top style="medium">
        <color indexed="64"/>
      </top>
      <bottom/>
      <diagonal/>
    </border>
    <border>
      <left style="double">
        <color indexed="64"/>
      </left>
      <right style="double">
        <color indexed="64"/>
      </right>
      <top/>
      <bottom style="double">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s>
  <cellStyleXfs count="1">
    <xf numFmtId="0" fontId="0" fillId="0" borderId="0">
      <alignment vertical="center"/>
    </xf>
  </cellStyleXfs>
  <cellXfs count="126">
    <xf numFmtId="0" fontId="0" fillId="0" borderId="0" xfId="0">
      <alignment vertical="center"/>
    </xf>
    <xf numFmtId="0" fontId="0" fillId="0" borderId="3" xfId="0" applyBorder="1">
      <alignment vertical="center"/>
    </xf>
    <xf numFmtId="0" fontId="0" fillId="0" borderId="7" xfId="0" applyBorder="1">
      <alignment vertical="center"/>
    </xf>
    <xf numFmtId="0" fontId="0" fillId="0" borderId="9" xfId="0" applyBorder="1">
      <alignment vertical="center"/>
    </xf>
    <xf numFmtId="0" fontId="6" fillId="0" borderId="0" xfId="0" applyFont="1" applyAlignment="1">
      <alignment horizontal="justify" vertical="center" wrapText="1"/>
    </xf>
    <xf numFmtId="0" fontId="6" fillId="0" borderId="10" xfId="0" applyFont="1" applyBorder="1" applyAlignment="1">
      <alignment horizontal="justify" vertical="center" wrapText="1"/>
    </xf>
    <xf numFmtId="0" fontId="6" fillId="0" borderId="11" xfId="0" applyFont="1" applyBorder="1" applyAlignment="1">
      <alignment horizontal="justify" vertical="center" wrapText="1"/>
    </xf>
    <xf numFmtId="0" fontId="1" fillId="0" borderId="0" xfId="0" applyFont="1" applyAlignment="1">
      <alignment horizontal="justify" vertical="center" wrapText="1"/>
    </xf>
    <xf numFmtId="0" fontId="6" fillId="0" borderId="7" xfId="0" applyFont="1" applyBorder="1" applyAlignment="1">
      <alignment horizontal="justify" vertical="center" wrapText="1"/>
    </xf>
    <xf numFmtId="0" fontId="6" fillId="0" borderId="12"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6" xfId="0" applyFont="1" applyBorder="1" applyAlignment="1">
      <alignment horizontal="justify" vertical="center" wrapText="1"/>
    </xf>
    <xf numFmtId="0" fontId="0" fillId="0" borderId="16" xfId="0" applyBorder="1">
      <alignment vertical="center"/>
    </xf>
    <xf numFmtId="0" fontId="1" fillId="0" borderId="0" xfId="0" applyFont="1" applyAlignment="1">
      <alignment horizontal="right" vertical="center" wrapText="1"/>
    </xf>
    <xf numFmtId="0" fontId="1" fillId="0" borderId="7" xfId="0" applyFont="1" applyBorder="1" applyAlignment="1">
      <alignment horizontal="justify" vertical="center" wrapText="1"/>
    </xf>
    <xf numFmtId="0" fontId="6" fillId="0" borderId="7" xfId="0" applyFont="1" applyBorder="1" applyAlignment="1">
      <alignment horizontal="right" vertical="center" wrapText="1"/>
    </xf>
    <xf numFmtId="0" fontId="1" fillId="0" borderId="7" xfId="0" applyFont="1" applyBorder="1" applyAlignment="1">
      <alignment horizontal="right" vertical="center" wrapText="1"/>
    </xf>
    <xf numFmtId="0" fontId="6" fillId="0" borderId="9" xfId="0" applyFont="1" applyBorder="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0" fontId="1" fillId="0" borderId="21" xfId="0" applyFont="1" applyBorder="1" applyAlignment="1">
      <alignment horizontal="center" vertical="center" wrapText="1"/>
    </xf>
    <xf numFmtId="0" fontId="5" fillId="0" borderId="1" xfId="0" applyFont="1" applyBorder="1" applyAlignment="1">
      <alignment horizontal="center" vertical="center" wrapText="1"/>
    </xf>
    <xf numFmtId="176" fontId="1" fillId="0" borderId="9" xfId="0" applyNumberFormat="1" applyFont="1" applyBorder="1" applyAlignment="1">
      <alignment horizontal="right" vertical="center" wrapText="1"/>
    </xf>
    <xf numFmtId="177" fontId="1" fillId="0" borderId="9" xfId="0" applyNumberFormat="1" applyFont="1" applyBorder="1" applyAlignment="1">
      <alignment horizontal="right" vertical="center" wrapText="1"/>
    </xf>
    <xf numFmtId="0" fontId="1" fillId="0" borderId="18" xfId="0" applyFont="1" applyFill="1" applyBorder="1" applyAlignment="1">
      <alignment vertical="center"/>
    </xf>
    <xf numFmtId="0" fontId="1" fillId="0" borderId="12" xfId="0" applyFont="1" applyFill="1" applyBorder="1" applyAlignment="1">
      <alignment vertical="center"/>
    </xf>
    <xf numFmtId="179" fontId="1" fillId="0" borderId="9" xfId="0" applyNumberFormat="1" applyFont="1" applyBorder="1" applyAlignment="1">
      <alignment horizontal="right" vertical="center" wrapText="1"/>
    </xf>
    <xf numFmtId="0" fontId="0" fillId="0" borderId="0" xfId="0" applyBorder="1">
      <alignment vertical="center"/>
    </xf>
    <xf numFmtId="0" fontId="1" fillId="0" borderId="10" xfId="0" applyFont="1" applyBorder="1" applyAlignment="1">
      <alignment horizontal="left" vertical="center"/>
    </xf>
    <xf numFmtId="0" fontId="0" fillId="0" borderId="18" xfId="0" applyBorder="1">
      <alignment vertical="center"/>
    </xf>
    <xf numFmtId="0" fontId="0" fillId="0" borderId="12" xfId="0" applyBorder="1">
      <alignment vertical="center"/>
    </xf>
    <xf numFmtId="0" fontId="1" fillId="0" borderId="11"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177" fontId="1" fillId="0" borderId="22" xfId="0" applyNumberFormat="1" applyFont="1" applyBorder="1" applyAlignment="1">
      <alignment horizontal="right" vertical="center" wrapText="1"/>
    </xf>
    <xf numFmtId="0" fontId="6" fillId="0" borderId="28" xfId="0" applyFont="1" applyBorder="1" applyAlignment="1">
      <alignment horizontal="justify" vertical="center" wrapText="1"/>
    </xf>
    <xf numFmtId="0" fontId="6" fillId="0" borderId="15" xfId="0" applyFont="1" applyBorder="1" applyAlignment="1">
      <alignment horizontal="justify" vertical="center" wrapText="1"/>
    </xf>
    <xf numFmtId="179" fontId="1" fillId="0" borderId="29" xfId="0" applyNumberFormat="1" applyFont="1" applyBorder="1" applyAlignment="1">
      <alignment horizontal="right" vertical="center" wrapText="1"/>
    </xf>
    <xf numFmtId="0" fontId="1" fillId="0" borderId="0" xfId="0" applyFont="1" applyBorder="1" applyAlignment="1">
      <alignment horizontal="center" vertical="center" wrapText="1"/>
    </xf>
    <xf numFmtId="0" fontId="6" fillId="0" borderId="6" xfId="0" applyFont="1" applyBorder="1" applyAlignment="1">
      <alignment horizontal="right" vertical="center" wrapText="1"/>
    </xf>
    <xf numFmtId="0" fontId="6" fillId="0" borderId="0" xfId="0" applyFont="1" applyBorder="1" applyAlignment="1">
      <alignment horizontal="right" vertical="center" wrapText="1"/>
    </xf>
    <xf numFmtId="0" fontId="6" fillId="0" borderId="0" xfId="0" applyFont="1" applyBorder="1" applyAlignment="1">
      <alignment horizontal="justify" vertical="center" wrapText="1"/>
    </xf>
    <xf numFmtId="177" fontId="1" fillId="0" borderId="5" xfId="0" applyNumberFormat="1" applyFont="1" applyBorder="1" applyAlignment="1">
      <alignment horizontal="right" vertical="center" wrapText="1"/>
    </xf>
    <xf numFmtId="0" fontId="1" fillId="0" borderId="0" xfId="0" applyFont="1" applyBorder="1" applyAlignment="1">
      <alignment horizontal="right" vertical="center" wrapText="1"/>
    </xf>
    <xf numFmtId="0" fontId="0" fillId="0" borderId="5" xfId="0" applyBorder="1" applyAlignment="1">
      <alignment vertical="center" wrapText="1"/>
    </xf>
    <xf numFmtId="177" fontId="1" fillId="2" borderId="9" xfId="0" applyNumberFormat="1" applyFont="1" applyFill="1" applyBorder="1" applyAlignment="1" applyProtection="1">
      <alignment horizontal="right" vertical="center" wrapText="1"/>
      <protection locked="0"/>
    </xf>
    <xf numFmtId="0" fontId="1" fillId="2" borderId="17" xfId="0" applyFont="1" applyFill="1" applyBorder="1" applyAlignment="1" applyProtection="1">
      <alignment vertical="center"/>
      <protection locked="0"/>
    </xf>
    <xf numFmtId="0" fontId="1" fillId="2" borderId="18" xfId="0" applyFont="1" applyFill="1" applyBorder="1" applyAlignment="1" applyProtection="1">
      <alignment vertical="center"/>
      <protection locked="0"/>
    </xf>
    <xf numFmtId="178" fontId="1" fillId="2" borderId="9" xfId="0" applyNumberFormat="1" applyFont="1" applyFill="1" applyBorder="1" applyAlignment="1" applyProtection="1">
      <alignment horizontal="right" vertical="center" wrapText="1"/>
      <protection locked="0"/>
    </xf>
    <xf numFmtId="178" fontId="1" fillId="2" borderId="5" xfId="0" applyNumberFormat="1" applyFont="1" applyFill="1" applyBorder="1" applyAlignment="1" applyProtection="1">
      <alignment horizontal="right" vertical="center" wrapText="1"/>
      <protection locked="0"/>
    </xf>
    <xf numFmtId="176" fontId="1" fillId="2" borderId="9" xfId="0" applyNumberFormat="1" applyFont="1" applyFill="1" applyBorder="1" applyAlignment="1" applyProtection="1">
      <alignment horizontal="right" vertical="center" wrapText="1"/>
      <protection locked="0"/>
    </xf>
    <xf numFmtId="179" fontId="1" fillId="0" borderId="14" xfId="0" applyNumberFormat="1" applyFont="1" applyBorder="1" applyAlignment="1">
      <alignment horizontal="right" vertical="center" wrapText="1"/>
    </xf>
    <xf numFmtId="179" fontId="1" fillId="0" borderId="27" xfId="0" applyNumberFormat="1" applyFont="1" applyBorder="1" applyAlignment="1">
      <alignment horizontal="right" vertical="center" wrapText="1"/>
    </xf>
    <xf numFmtId="0" fontId="1" fillId="0" borderId="6" xfId="0" applyFont="1" applyBorder="1" applyAlignment="1">
      <alignment horizontal="justify" vertical="center" wrapText="1"/>
    </xf>
    <xf numFmtId="0" fontId="1" fillId="0" borderId="0" xfId="0" applyFont="1" applyBorder="1" applyAlignment="1">
      <alignment horizontal="justify" vertical="center" wrapText="1"/>
    </xf>
    <xf numFmtId="0" fontId="6"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6" xfId="0" applyFont="1" applyBorder="1" applyAlignment="1">
      <alignment horizontal="left" vertical="center" wrapText="1"/>
    </xf>
    <xf numFmtId="0" fontId="6" fillId="0" borderId="19" xfId="0" applyFont="1" applyBorder="1" applyAlignment="1">
      <alignment horizontal="left" vertical="center" wrapText="1"/>
    </xf>
    <xf numFmtId="177" fontId="6" fillId="2" borderId="11" xfId="0" applyNumberFormat="1" applyFont="1" applyFill="1" applyBorder="1" applyAlignment="1" applyProtection="1">
      <alignment horizontal="right" vertical="center" wrapText="1"/>
      <protection locked="0"/>
    </xf>
    <xf numFmtId="177" fontId="6" fillId="2" borderId="5" xfId="0"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5" fillId="0" borderId="3"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16"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5"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6" fillId="0" borderId="0" xfId="0" applyFont="1" applyBorder="1" applyAlignment="1">
      <alignment horizontal="right" vertical="center" wrapText="1"/>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0"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1"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0" xfId="0" applyFont="1" applyBorder="1" applyAlignment="1">
      <alignment horizontal="justify" vertical="center" wrapText="1"/>
    </xf>
    <xf numFmtId="0" fontId="5" fillId="0" borderId="6" xfId="0" applyFont="1" applyBorder="1" applyAlignment="1" applyProtection="1">
      <alignment horizontal="justify" vertical="center" wrapText="1"/>
      <protection locked="0"/>
    </xf>
    <xf numFmtId="0" fontId="5" fillId="0" borderId="0" xfId="0" applyFont="1" applyBorder="1" applyAlignment="1" applyProtection="1">
      <alignment horizontal="justify" vertical="center" wrapText="1"/>
      <protection locked="0"/>
    </xf>
    <xf numFmtId="0" fontId="6" fillId="0" borderId="0" xfId="0" applyFont="1" applyBorder="1" applyAlignment="1">
      <alignment horizontal="justify" vertical="center" wrapText="1"/>
    </xf>
    <xf numFmtId="0" fontId="4" fillId="0" borderId="18" xfId="0" applyFont="1" applyBorder="1" applyAlignment="1">
      <alignment vertical="center" wrapText="1"/>
    </xf>
    <xf numFmtId="0" fontId="6" fillId="0" borderId="20" xfId="0" applyFont="1" applyBorder="1" applyAlignment="1">
      <alignment horizontal="justify" vertical="center" wrapText="1"/>
    </xf>
    <xf numFmtId="0" fontId="6" fillId="0" borderId="7"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6" fillId="0" borderId="0" xfId="0" applyFont="1" applyAlignment="1">
      <alignment horizontal="justify" vertical="center" wrapText="1"/>
    </xf>
    <xf numFmtId="0" fontId="6" fillId="0" borderId="8"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9" xfId="0" applyFont="1" applyBorder="1" applyAlignment="1">
      <alignment horizontal="justify" vertical="center" wrapText="1"/>
    </xf>
    <xf numFmtId="0" fontId="1" fillId="0" borderId="12" xfId="0" applyFont="1" applyBorder="1" applyAlignment="1">
      <alignment horizontal="justify" vertical="center" wrapText="1"/>
    </xf>
    <xf numFmtId="0" fontId="6" fillId="0" borderId="0" xfId="0" applyFont="1" applyAlignment="1">
      <alignment horizontal="right" vertical="center" wrapText="1"/>
    </xf>
    <xf numFmtId="0" fontId="6" fillId="0" borderId="5" xfId="0" applyFont="1" applyBorder="1" applyAlignment="1">
      <alignment horizontal="justify" vertical="center" wrapText="1"/>
    </xf>
    <xf numFmtId="0" fontId="1" fillId="0" borderId="9" xfId="0" applyFont="1" applyBorder="1" applyAlignment="1">
      <alignment horizontal="justify" vertical="center" wrapText="1"/>
    </xf>
    <xf numFmtId="0" fontId="3" fillId="0" borderId="16" xfId="0" applyFont="1" applyBorder="1" applyAlignment="1" applyProtection="1">
      <alignment horizontal="right" vertical="center"/>
      <protection locked="0"/>
    </xf>
    <xf numFmtId="0" fontId="2" fillId="0" borderId="0" xfId="0" applyFont="1" applyAlignment="1">
      <alignment horizontal="center" vertical="center"/>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16" xfId="0" applyFont="1" applyBorder="1" applyAlignment="1">
      <alignment horizontal="right"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5" fillId="0" borderId="0" xfId="0" applyFont="1" applyAlignment="1" applyProtection="1">
      <alignment horizontal="justify" vertical="center" wrapText="1"/>
      <protection locked="0"/>
    </xf>
    <xf numFmtId="0" fontId="5" fillId="0" borderId="7" xfId="0" applyFont="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1085850</xdr:colOff>
          <xdr:row>9</xdr:row>
          <xdr:rowOff>238125</xdr:rowOff>
        </xdr:from>
        <xdr:to>
          <xdr:col>2</xdr:col>
          <xdr:colOff>447675</xdr:colOff>
          <xdr:row>11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11</xdr:row>
          <xdr:rowOff>0</xdr:rowOff>
        </xdr:from>
        <xdr:to>
          <xdr:col>2</xdr:col>
          <xdr:colOff>447675</xdr:colOff>
          <xdr:row>11</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12</xdr:row>
          <xdr:rowOff>238125</xdr:rowOff>
        </xdr:from>
        <xdr:to>
          <xdr:col>2</xdr:col>
          <xdr:colOff>447675</xdr:colOff>
          <xdr:row>14</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13</xdr:row>
          <xdr:rowOff>209550</xdr:rowOff>
        </xdr:from>
        <xdr:to>
          <xdr:col>2</xdr:col>
          <xdr:colOff>447675</xdr:colOff>
          <xdr:row>15</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14</xdr:row>
          <xdr:rowOff>219075</xdr:rowOff>
        </xdr:from>
        <xdr:to>
          <xdr:col>2</xdr:col>
          <xdr:colOff>619125</xdr:colOff>
          <xdr:row>16</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16</xdr:row>
          <xdr:rowOff>38100</xdr:rowOff>
        </xdr:from>
        <xdr:to>
          <xdr:col>2</xdr:col>
          <xdr:colOff>619125</xdr:colOff>
          <xdr:row>16</xdr:row>
          <xdr:rowOff>314325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16</xdr:row>
          <xdr:rowOff>304800</xdr:rowOff>
        </xdr:from>
        <xdr:to>
          <xdr:col>2</xdr:col>
          <xdr:colOff>609600</xdr:colOff>
          <xdr:row>18</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32</xdr:row>
          <xdr:rowOff>9525</xdr:rowOff>
        </xdr:from>
        <xdr:to>
          <xdr:col>2</xdr:col>
          <xdr:colOff>447675</xdr:colOff>
          <xdr:row>32</xdr:row>
          <xdr:rowOff>285750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32</xdr:row>
          <xdr:rowOff>285750</xdr:rowOff>
        </xdr:from>
        <xdr:to>
          <xdr:col>2</xdr:col>
          <xdr:colOff>447675</xdr:colOff>
          <xdr:row>34</xdr:row>
          <xdr:rowOff>19050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34</xdr:row>
          <xdr:rowOff>381000</xdr:rowOff>
        </xdr:from>
        <xdr:to>
          <xdr:col>2</xdr:col>
          <xdr:colOff>447675</xdr:colOff>
          <xdr:row>36</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35</xdr:row>
          <xdr:rowOff>209550</xdr:rowOff>
        </xdr:from>
        <xdr:to>
          <xdr:col>2</xdr:col>
          <xdr:colOff>447675</xdr:colOff>
          <xdr:row>37</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63</xdr:row>
          <xdr:rowOff>0</xdr:rowOff>
        </xdr:from>
        <xdr:to>
          <xdr:col>2</xdr:col>
          <xdr:colOff>447675</xdr:colOff>
          <xdr:row>63</xdr:row>
          <xdr:rowOff>276225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63</xdr:row>
          <xdr:rowOff>276225</xdr:rowOff>
        </xdr:from>
        <xdr:to>
          <xdr:col>2</xdr:col>
          <xdr:colOff>447675</xdr:colOff>
          <xdr:row>65</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65</xdr:row>
          <xdr:rowOff>342900</xdr:rowOff>
        </xdr:from>
        <xdr:to>
          <xdr:col>2</xdr:col>
          <xdr:colOff>447675</xdr:colOff>
          <xdr:row>66</xdr:row>
          <xdr:rowOff>219075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66</xdr:row>
          <xdr:rowOff>285750</xdr:rowOff>
        </xdr:from>
        <xdr:to>
          <xdr:col>2</xdr:col>
          <xdr:colOff>447675</xdr:colOff>
          <xdr:row>68</xdr:row>
          <xdr:rowOff>19050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67</xdr:row>
          <xdr:rowOff>209550</xdr:rowOff>
        </xdr:from>
        <xdr:to>
          <xdr:col>2</xdr:col>
          <xdr:colOff>628650</xdr:colOff>
          <xdr:row>69</xdr:row>
          <xdr:rowOff>9525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69</xdr:row>
          <xdr:rowOff>0</xdr:rowOff>
        </xdr:from>
        <xdr:to>
          <xdr:col>2</xdr:col>
          <xdr:colOff>619125</xdr:colOff>
          <xdr:row>69</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71</xdr:row>
          <xdr:rowOff>219075</xdr:rowOff>
        </xdr:from>
        <xdr:to>
          <xdr:col>2</xdr:col>
          <xdr:colOff>447675</xdr:colOff>
          <xdr:row>73</xdr:row>
          <xdr:rowOff>9525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72</xdr:row>
          <xdr:rowOff>219075</xdr:rowOff>
        </xdr:from>
        <xdr:to>
          <xdr:col>2</xdr:col>
          <xdr:colOff>447675</xdr:colOff>
          <xdr:row>74</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73</xdr:row>
          <xdr:rowOff>209550</xdr:rowOff>
        </xdr:from>
        <xdr:to>
          <xdr:col>2</xdr:col>
          <xdr:colOff>447675</xdr:colOff>
          <xdr:row>75</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1085850</xdr:colOff>
          <xdr:row>74</xdr:row>
          <xdr:rowOff>219075</xdr:rowOff>
        </xdr:from>
        <xdr:to>
          <xdr:col>2</xdr:col>
          <xdr:colOff>447675</xdr:colOff>
          <xdr:row>76</xdr:row>
          <xdr:rowOff>19050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75</xdr:row>
          <xdr:rowOff>219075</xdr:rowOff>
        </xdr:from>
        <xdr:to>
          <xdr:col>2</xdr:col>
          <xdr:colOff>619125</xdr:colOff>
          <xdr:row>77</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76</xdr:row>
          <xdr:rowOff>219075</xdr:rowOff>
        </xdr:from>
        <xdr:to>
          <xdr:col>2</xdr:col>
          <xdr:colOff>619125</xdr:colOff>
          <xdr:row>78</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77</xdr:row>
          <xdr:rowOff>209550</xdr:rowOff>
        </xdr:from>
        <xdr:to>
          <xdr:col>2</xdr:col>
          <xdr:colOff>781050</xdr:colOff>
          <xdr:row>79</xdr:row>
          <xdr:rowOff>9525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xdr:colOff>
          <xdr:row>79</xdr:row>
          <xdr:rowOff>38100</xdr:rowOff>
        </xdr:from>
        <xdr:to>
          <xdr:col>2</xdr:col>
          <xdr:colOff>781050</xdr:colOff>
          <xdr:row>79</xdr:row>
          <xdr:rowOff>314325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87</xdr:row>
          <xdr:rowOff>228600</xdr:rowOff>
        </xdr:from>
        <xdr:to>
          <xdr:col>1</xdr:col>
          <xdr:colOff>447675</xdr:colOff>
          <xdr:row>89</xdr:row>
          <xdr:rowOff>19050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88</xdr:row>
          <xdr:rowOff>219075</xdr:rowOff>
        </xdr:from>
        <xdr:to>
          <xdr:col>1</xdr:col>
          <xdr:colOff>628650</xdr:colOff>
          <xdr:row>90</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333375</xdr:colOff>
          <xdr:row>89</xdr:row>
          <xdr:rowOff>209550</xdr:rowOff>
        </xdr:from>
        <xdr:to>
          <xdr:col>1</xdr:col>
          <xdr:colOff>790575</xdr:colOff>
          <xdr:row>91</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333375</xdr:colOff>
          <xdr:row>90</xdr:row>
          <xdr:rowOff>209550</xdr:rowOff>
        </xdr:from>
        <xdr:to>
          <xdr:col>1</xdr:col>
          <xdr:colOff>790575</xdr:colOff>
          <xdr:row>92</xdr:row>
          <xdr:rowOff>9525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92</xdr:row>
          <xdr:rowOff>28575</xdr:rowOff>
        </xdr:from>
        <xdr:to>
          <xdr:col>1</xdr:col>
          <xdr:colOff>628650</xdr:colOff>
          <xdr:row>92</xdr:row>
          <xdr:rowOff>304800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92</xdr:row>
          <xdr:rowOff>457200</xdr:rowOff>
        </xdr:from>
        <xdr:to>
          <xdr:col>1</xdr:col>
          <xdr:colOff>447675</xdr:colOff>
          <xdr:row>94</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93</xdr:row>
          <xdr:rowOff>228600</xdr:rowOff>
        </xdr:from>
        <xdr:to>
          <xdr:col>1</xdr:col>
          <xdr:colOff>619125</xdr:colOff>
          <xdr:row>95</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94</xdr:row>
          <xdr:rowOff>209550</xdr:rowOff>
        </xdr:from>
        <xdr:to>
          <xdr:col>1</xdr:col>
          <xdr:colOff>619125</xdr:colOff>
          <xdr:row>96</xdr:row>
          <xdr:rowOff>9525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96</xdr:row>
          <xdr:rowOff>219075</xdr:rowOff>
        </xdr:from>
        <xdr:to>
          <xdr:col>1</xdr:col>
          <xdr:colOff>438150</xdr:colOff>
          <xdr:row>98</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97</xdr:row>
          <xdr:rowOff>219075</xdr:rowOff>
        </xdr:from>
        <xdr:to>
          <xdr:col>1</xdr:col>
          <xdr:colOff>438150</xdr:colOff>
          <xdr:row>99</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99</xdr:row>
          <xdr:rowOff>209550</xdr:rowOff>
        </xdr:from>
        <xdr:to>
          <xdr:col>1</xdr:col>
          <xdr:colOff>619125</xdr:colOff>
          <xdr:row>101</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100</xdr:row>
          <xdr:rowOff>209550</xdr:rowOff>
        </xdr:from>
        <xdr:to>
          <xdr:col>1</xdr:col>
          <xdr:colOff>619125</xdr:colOff>
          <xdr:row>102</xdr:row>
          <xdr:rowOff>9525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98</xdr:row>
          <xdr:rowOff>219075</xdr:rowOff>
        </xdr:from>
        <xdr:to>
          <xdr:col>1</xdr:col>
          <xdr:colOff>438150</xdr:colOff>
          <xdr:row>100</xdr:row>
          <xdr:rowOff>19050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101</xdr:row>
          <xdr:rowOff>209550</xdr:rowOff>
        </xdr:from>
        <xdr:to>
          <xdr:col>1</xdr:col>
          <xdr:colOff>781050</xdr:colOff>
          <xdr:row>103</xdr:row>
          <xdr:rowOff>9525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102</xdr:row>
          <xdr:rowOff>209550</xdr:rowOff>
        </xdr:from>
        <xdr:to>
          <xdr:col>1</xdr:col>
          <xdr:colOff>781050</xdr:colOff>
          <xdr:row>104</xdr:row>
          <xdr:rowOff>9525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104</xdr:row>
          <xdr:rowOff>228600</xdr:rowOff>
        </xdr:from>
        <xdr:to>
          <xdr:col>1</xdr:col>
          <xdr:colOff>438150</xdr:colOff>
          <xdr:row>106</xdr:row>
          <xdr:rowOff>19050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438150</xdr:colOff>
          <xdr:row>105</xdr:row>
          <xdr:rowOff>219075</xdr:rowOff>
        </xdr:from>
        <xdr:to>
          <xdr:col>1</xdr:col>
          <xdr:colOff>438150</xdr:colOff>
          <xdr:row>107</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106</xdr:row>
          <xdr:rowOff>209550</xdr:rowOff>
        </xdr:from>
        <xdr:to>
          <xdr:col>1</xdr:col>
          <xdr:colOff>619125</xdr:colOff>
          <xdr:row>108</xdr:row>
          <xdr:rowOff>9525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107</xdr:row>
          <xdr:rowOff>209550</xdr:rowOff>
        </xdr:from>
        <xdr:to>
          <xdr:col>1</xdr:col>
          <xdr:colOff>619125</xdr:colOff>
          <xdr:row>109</xdr:row>
          <xdr:rowOff>9525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109</xdr:row>
          <xdr:rowOff>209550</xdr:rowOff>
        </xdr:from>
        <xdr:to>
          <xdr:col>1</xdr:col>
          <xdr:colOff>447675</xdr:colOff>
          <xdr:row>111</xdr:row>
          <xdr:rowOff>9525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110</xdr:row>
          <xdr:rowOff>209550</xdr:rowOff>
        </xdr:from>
        <xdr:to>
          <xdr:col>1</xdr:col>
          <xdr:colOff>447675</xdr:colOff>
          <xdr:row>112</xdr:row>
          <xdr:rowOff>9525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111</xdr:row>
          <xdr:rowOff>219075</xdr:rowOff>
        </xdr:from>
        <xdr:to>
          <xdr:col>1</xdr:col>
          <xdr:colOff>619125</xdr:colOff>
          <xdr:row>113</xdr:row>
          <xdr:rowOff>19050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112</xdr:row>
          <xdr:rowOff>219075</xdr:rowOff>
        </xdr:from>
        <xdr:to>
          <xdr:col>1</xdr:col>
          <xdr:colOff>619125</xdr:colOff>
          <xdr:row>114</xdr:row>
          <xdr:rowOff>19050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333375</xdr:colOff>
          <xdr:row>103</xdr:row>
          <xdr:rowOff>209550</xdr:rowOff>
        </xdr:from>
        <xdr:to>
          <xdr:col>1</xdr:col>
          <xdr:colOff>600075</xdr:colOff>
          <xdr:row>105</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0"/>
  <sheetViews>
    <sheetView tabSelected="1" view="pageBreakPreview" zoomScaleNormal="100" zoomScaleSheetLayoutView="100" workbookViewId="0">
      <selection activeCell="A2" sqref="A2:J2"/>
    </sheetView>
  </sheetViews>
  <sheetFormatPr defaultRowHeight="18.75" x14ac:dyDescent="0.4"/>
  <cols>
    <col min="1" max="1" width="6" customWidth="1"/>
    <col min="2" max="2" width="14.375" customWidth="1"/>
    <col min="3" max="3" width="15.625" customWidth="1"/>
    <col min="5" max="5" width="15.375" customWidth="1"/>
    <col min="7" max="7" width="15.625" customWidth="1"/>
    <col min="9" max="9" width="14.75" customWidth="1"/>
    <col min="10" max="10" width="14.625" customWidth="1"/>
  </cols>
  <sheetData>
    <row r="1" spans="1:10" x14ac:dyDescent="0.4">
      <c r="A1" s="111" t="s">
        <v>0</v>
      </c>
      <c r="B1" s="111"/>
      <c r="C1" s="111"/>
      <c r="D1" s="111"/>
      <c r="E1" s="111"/>
      <c r="F1" s="111"/>
      <c r="G1" s="111"/>
      <c r="H1" s="111"/>
      <c r="I1" s="111"/>
      <c r="J1" s="111"/>
    </row>
    <row r="2" spans="1:10" ht="19.5" thickBot="1" x14ac:dyDescent="0.45">
      <c r="A2" s="110" t="s">
        <v>1</v>
      </c>
      <c r="B2" s="110"/>
      <c r="C2" s="110"/>
      <c r="D2" s="110"/>
      <c r="E2" s="110"/>
      <c r="F2" s="110"/>
      <c r="G2" s="110"/>
      <c r="H2" s="110"/>
      <c r="I2" s="110"/>
      <c r="J2" s="110"/>
    </row>
    <row r="3" spans="1:10" ht="24" customHeight="1" thickBot="1" x14ac:dyDescent="0.45">
      <c r="A3" s="67" t="s">
        <v>2</v>
      </c>
      <c r="B3" s="71"/>
      <c r="C3" s="67" t="s">
        <v>44</v>
      </c>
      <c r="D3" s="68"/>
      <c r="E3" s="68"/>
      <c r="F3" s="68"/>
      <c r="G3" s="68"/>
      <c r="H3" s="68"/>
      <c r="I3" s="68"/>
      <c r="J3" s="71"/>
    </row>
    <row r="4" spans="1:10" ht="13.5" customHeight="1" x14ac:dyDescent="0.4">
      <c r="A4" s="112" t="s">
        <v>3</v>
      </c>
      <c r="B4" s="113"/>
      <c r="C4" s="8" t="s">
        <v>6</v>
      </c>
      <c r="D4" s="92"/>
      <c r="E4" s="92" t="s">
        <v>38</v>
      </c>
      <c r="F4" s="120"/>
      <c r="G4" s="63" t="s">
        <v>39</v>
      </c>
      <c r="J4" s="2"/>
    </row>
    <row r="5" spans="1:10" ht="10.5" customHeight="1" x14ac:dyDescent="0.4">
      <c r="A5" s="114" t="s">
        <v>4</v>
      </c>
      <c r="B5" s="115"/>
      <c r="C5" s="8" t="s">
        <v>37</v>
      </c>
      <c r="D5" s="92"/>
      <c r="E5" s="92"/>
      <c r="F5" s="120"/>
      <c r="G5" s="64"/>
      <c r="J5" s="2"/>
    </row>
    <row r="6" spans="1:10" ht="37.5" customHeight="1" thickBot="1" x14ac:dyDescent="0.45">
      <c r="A6" s="114" t="s">
        <v>5</v>
      </c>
      <c r="B6" s="115"/>
      <c r="C6" s="46"/>
      <c r="D6" s="10" t="s">
        <v>7</v>
      </c>
      <c r="E6" s="23">
        <f ca="1">_xlfn.DAYS(DATE(YEAR(TODAY()),3,31), DATE(YEAR(TODAY())-1,4,1)-1)</f>
        <v>366</v>
      </c>
      <c r="F6" s="11" t="s">
        <v>8</v>
      </c>
      <c r="G6" s="52">
        <f ca="1">ROUNDUP(C6/E6,1)</f>
        <v>0</v>
      </c>
      <c r="J6" s="2"/>
    </row>
    <row r="7" spans="1:10" ht="19.5" thickBot="1" x14ac:dyDescent="0.45">
      <c r="A7" s="116"/>
      <c r="B7" s="117"/>
      <c r="C7" s="12"/>
      <c r="D7" s="12"/>
      <c r="E7" s="12"/>
      <c r="F7" s="121" t="s">
        <v>9</v>
      </c>
      <c r="G7" s="121"/>
      <c r="H7" s="13"/>
      <c r="I7" s="13"/>
      <c r="J7" s="3"/>
    </row>
    <row r="8" spans="1:10" ht="18.75" customHeight="1" x14ac:dyDescent="0.4">
      <c r="A8" s="112" t="s">
        <v>10</v>
      </c>
      <c r="B8" s="113"/>
      <c r="C8" s="47" t="s">
        <v>13</v>
      </c>
      <c r="D8" s="48"/>
      <c r="E8" s="48"/>
      <c r="F8" s="25"/>
      <c r="G8" s="25"/>
      <c r="H8" s="25"/>
      <c r="I8" s="25"/>
      <c r="J8" s="26"/>
    </row>
    <row r="9" spans="1:10" x14ac:dyDescent="0.4">
      <c r="A9" s="114" t="s">
        <v>11</v>
      </c>
      <c r="B9" s="115"/>
      <c r="C9" s="54"/>
      <c r="D9" s="100"/>
      <c r="E9" s="100"/>
      <c r="F9" s="100"/>
      <c r="G9" s="100"/>
      <c r="H9" s="100"/>
      <c r="I9" s="100"/>
      <c r="J9" s="101"/>
    </row>
    <row r="10" spans="1:10" ht="21" customHeight="1" thickBot="1" x14ac:dyDescent="0.45">
      <c r="A10" s="118" t="s">
        <v>12</v>
      </c>
      <c r="B10" s="119"/>
      <c r="C10" s="103" t="s">
        <v>52</v>
      </c>
      <c r="D10" s="104"/>
      <c r="E10" s="104"/>
      <c r="F10" s="104"/>
      <c r="G10" s="104"/>
      <c r="H10" s="104"/>
      <c r="I10" s="104"/>
      <c r="J10" s="105"/>
    </row>
    <row r="11" spans="1:10" x14ac:dyDescent="0.4">
      <c r="A11" s="83" t="s">
        <v>14</v>
      </c>
      <c r="B11" s="57" t="s">
        <v>49</v>
      </c>
      <c r="C11" s="77" t="s">
        <v>53</v>
      </c>
      <c r="D11" s="78"/>
      <c r="E11" s="78"/>
      <c r="F11" s="78"/>
      <c r="G11" s="78"/>
      <c r="H11" s="78"/>
      <c r="I11" s="78"/>
      <c r="J11" s="106"/>
    </row>
    <row r="12" spans="1:10" ht="24" customHeight="1" x14ac:dyDescent="0.4">
      <c r="A12" s="84"/>
      <c r="B12" s="58"/>
      <c r="C12" s="54" t="s">
        <v>54</v>
      </c>
      <c r="D12" s="100"/>
      <c r="E12" s="100"/>
      <c r="F12" s="100"/>
      <c r="G12" s="100"/>
      <c r="H12" s="100"/>
      <c r="I12" s="100"/>
      <c r="J12" s="101"/>
    </row>
    <row r="13" spans="1:10" ht="21" customHeight="1" x14ac:dyDescent="0.4">
      <c r="A13" s="84"/>
      <c r="B13" s="58"/>
      <c r="C13" s="90" t="s">
        <v>55</v>
      </c>
      <c r="D13" s="102"/>
      <c r="E13" s="102"/>
      <c r="F13" s="102"/>
      <c r="G13" s="102"/>
      <c r="H13" s="102"/>
      <c r="I13" s="102"/>
      <c r="J13" s="99"/>
    </row>
    <row r="14" spans="1:10" x14ac:dyDescent="0.4">
      <c r="A14" s="84"/>
      <c r="B14" s="58"/>
      <c r="C14" s="54" t="s">
        <v>56</v>
      </c>
      <c r="D14" s="100"/>
      <c r="E14" s="100"/>
      <c r="F14" s="100"/>
      <c r="G14" s="100"/>
      <c r="H14" s="100"/>
      <c r="I14" s="100"/>
      <c r="J14" s="101"/>
    </row>
    <row r="15" spans="1:10" x14ac:dyDescent="0.4">
      <c r="A15" s="84"/>
      <c r="B15" s="58"/>
      <c r="C15" s="54" t="s">
        <v>57</v>
      </c>
      <c r="D15" s="100"/>
      <c r="E15" s="100"/>
      <c r="F15" s="100"/>
      <c r="G15" s="100"/>
      <c r="H15" s="100"/>
      <c r="I15" s="100"/>
      <c r="J15" s="101"/>
    </row>
    <row r="16" spans="1:10" x14ac:dyDescent="0.4">
      <c r="A16" s="84"/>
      <c r="B16" s="58"/>
      <c r="C16" s="54" t="s">
        <v>58</v>
      </c>
      <c r="D16" s="100"/>
      <c r="E16" s="100"/>
      <c r="F16" s="100"/>
      <c r="G16" s="100"/>
      <c r="H16" s="100"/>
      <c r="I16" s="100"/>
      <c r="J16" s="101"/>
    </row>
    <row r="17" spans="1:10" ht="26.25" customHeight="1" x14ac:dyDescent="0.4">
      <c r="A17" s="84"/>
      <c r="B17" s="58"/>
      <c r="C17" s="54" t="s">
        <v>59</v>
      </c>
      <c r="D17" s="100"/>
      <c r="E17" s="100"/>
      <c r="F17" s="100"/>
      <c r="G17" s="100"/>
      <c r="H17" s="100"/>
      <c r="I17" s="100"/>
      <c r="J17" s="101"/>
    </row>
    <row r="18" spans="1:10" x14ac:dyDescent="0.4">
      <c r="A18" s="84"/>
      <c r="B18" s="58"/>
      <c r="C18" s="54" t="s">
        <v>60</v>
      </c>
      <c r="D18" s="100"/>
      <c r="E18" s="100"/>
      <c r="F18" s="100"/>
      <c r="G18" s="100"/>
      <c r="H18" s="100"/>
      <c r="I18" s="100"/>
      <c r="J18" s="101"/>
    </row>
    <row r="19" spans="1:10" x14ac:dyDescent="0.4">
      <c r="A19" s="84"/>
      <c r="B19" s="58"/>
      <c r="C19" s="54"/>
      <c r="D19" s="100"/>
      <c r="E19" s="100"/>
      <c r="F19" s="100"/>
      <c r="G19" s="100"/>
      <c r="H19" s="100"/>
      <c r="I19" s="100"/>
      <c r="J19" s="101"/>
    </row>
    <row r="20" spans="1:10" x14ac:dyDescent="0.4">
      <c r="A20" s="84"/>
      <c r="B20" s="58"/>
      <c r="C20" s="88" t="s">
        <v>15</v>
      </c>
      <c r="D20" s="122"/>
      <c r="E20" s="122"/>
      <c r="F20" s="122"/>
      <c r="G20" s="122"/>
      <c r="H20" s="122"/>
      <c r="I20" s="122"/>
      <c r="J20" s="123"/>
    </row>
    <row r="21" spans="1:10" ht="19.5" thickBot="1" x14ac:dyDescent="0.45">
      <c r="A21" s="84"/>
      <c r="B21" s="58"/>
      <c r="C21" s="94" t="s">
        <v>16</v>
      </c>
      <c r="D21" s="124"/>
      <c r="E21" s="124"/>
      <c r="F21" s="124"/>
      <c r="G21" s="124"/>
      <c r="H21" s="124"/>
      <c r="I21" s="124"/>
      <c r="J21" s="125"/>
    </row>
    <row r="22" spans="1:10" x14ac:dyDescent="0.4">
      <c r="A22" s="84"/>
      <c r="B22" s="58"/>
      <c r="C22" s="9" t="s">
        <v>40</v>
      </c>
      <c r="D22" s="90"/>
      <c r="E22" s="102"/>
      <c r="F22" s="102"/>
      <c r="G22" s="102"/>
      <c r="H22" s="102"/>
      <c r="I22" s="102"/>
      <c r="J22" s="99"/>
    </row>
    <row r="23" spans="1:10" ht="19.5" thickBot="1" x14ac:dyDescent="0.45">
      <c r="A23" s="84"/>
      <c r="B23" s="58"/>
      <c r="C23" s="65"/>
      <c r="D23" s="103"/>
      <c r="E23" s="104"/>
      <c r="F23" s="104"/>
      <c r="G23" s="104"/>
      <c r="H23" s="104"/>
      <c r="I23" s="102"/>
      <c r="J23" s="99"/>
    </row>
    <row r="24" spans="1:10" ht="19.5" thickBot="1" x14ac:dyDescent="0.45">
      <c r="A24" s="84"/>
      <c r="B24" s="58"/>
      <c r="C24" s="66"/>
      <c r="D24" s="14"/>
      <c r="E24" s="14"/>
      <c r="F24" s="14"/>
      <c r="G24" s="14"/>
      <c r="H24" s="15"/>
      <c r="I24" s="7"/>
      <c r="J24" s="17"/>
    </row>
    <row r="25" spans="1:10" ht="19.5" thickBot="1" x14ac:dyDescent="0.45">
      <c r="A25" s="84"/>
      <c r="B25" s="58"/>
      <c r="C25" s="12"/>
      <c r="D25" s="4"/>
      <c r="E25" s="12"/>
      <c r="F25" s="4"/>
      <c r="G25" s="12"/>
      <c r="H25" s="8"/>
      <c r="I25" s="4"/>
      <c r="J25" s="18"/>
    </row>
    <row r="26" spans="1:10" ht="11.25" customHeight="1" x14ac:dyDescent="0.4">
      <c r="A26" s="84"/>
      <c r="B26" s="58"/>
      <c r="C26" s="8" t="s">
        <v>17</v>
      </c>
      <c r="D26" s="92"/>
      <c r="E26" s="8" t="s">
        <v>42</v>
      </c>
      <c r="F26" s="92"/>
      <c r="G26" s="8" t="s">
        <v>18</v>
      </c>
      <c r="H26" s="92"/>
      <c r="I26" s="92"/>
      <c r="J26" s="8" t="s">
        <v>19</v>
      </c>
    </row>
    <row r="27" spans="1:10" ht="11.25" customHeight="1" thickBot="1" x14ac:dyDescent="0.45">
      <c r="A27" s="84"/>
      <c r="B27" s="58"/>
      <c r="C27" s="8" t="s">
        <v>41</v>
      </c>
      <c r="D27" s="92"/>
      <c r="E27" s="8" t="s">
        <v>43</v>
      </c>
      <c r="F27" s="92"/>
      <c r="G27" s="16"/>
      <c r="H27" s="108"/>
      <c r="I27" s="108"/>
      <c r="J27" s="16"/>
    </row>
    <row r="28" spans="1:10" ht="40.5" customHeight="1" thickBot="1" x14ac:dyDescent="0.45">
      <c r="A28" s="84"/>
      <c r="B28" s="58"/>
      <c r="C28" s="49"/>
      <c r="D28" s="10" t="s">
        <v>7</v>
      </c>
      <c r="E28" s="49"/>
      <c r="F28" s="10" t="s">
        <v>8</v>
      </c>
      <c r="G28" s="27">
        <f>IFERROR(ROUNDDOWN(C28/E28,1),0)</f>
        <v>0</v>
      </c>
      <c r="H28" s="7"/>
      <c r="I28" s="15"/>
      <c r="J28" s="27">
        <f>C23+G28</f>
        <v>0</v>
      </c>
    </row>
    <row r="29" spans="1:10" x14ac:dyDescent="0.4">
      <c r="A29" s="84"/>
      <c r="B29" s="58"/>
      <c r="C29" s="4"/>
      <c r="D29" s="4"/>
      <c r="E29" s="4"/>
      <c r="F29" s="107" t="s">
        <v>20</v>
      </c>
      <c r="G29" s="107"/>
      <c r="H29" s="4"/>
      <c r="I29" s="4"/>
      <c r="J29" s="8"/>
    </row>
    <row r="30" spans="1:10" ht="21" customHeight="1" x14ac:dyDescent="0.4">
      <c r="A30" s="84"/>
      <c r="B30" s="58"/>
      <c r="C30" s="90" t="s">
        <v>61</v>
      </c>
      <c r="D30" s="102"/>
      <c r="E30" s="102"/>
      <c r="F30" s="102"/>
      <c r="G30" s="102"/>
      <c r="H30" s="102"/>
      <c r="I30" s="102"/>
      <c r="J30" s="99"/>
    </row>
    <row r="31" spans="1:10" x14ac:dyDescent="0.4">
      <c r="A31" s="84"/>
      <c r="B31" s="58"/>
      <c r="C31" s="54"/>
      <c r="D31" s="100"/>
      <c r="E31" s="100"/>
      <c r="F31" s="100"/>
      <c r="G31" s="100"/>
      <c r="H31" s="100"/>
      <c r="I31" s="100"/>
      <c r="J31" s="101"/>
    </row>
    <row r="32" spans="1:10" x14ac:dyDescent="0.4">
      <c r="A32" s="84"/>
      <c r="B32" s="58"/>
      <c r="C32" s="54" t="s">
        <v>21</v>
      </c>
      <c r="D32" s="100"/>
      <c r="E32" s="100"/>
      <c r="F32" s="100"/>
      <c r="G32" s="100"/>
      <c r="H32" s="100"/>
      <c r="I32" s="100"/>
      <c r="J32" s="101"/>
    </row>
    <row r="33" spans="1:10" ht="24" customHeight="1" x14ac:dyDescent="0.4">
      <c r="A33" s="84"/>
      <c r="B33" s="58"/>
      <c r="C33" s="54" t="s">
        <v>62</v>
      </c>
      <c r="D33" s="100"/>
      <c r="E33" s="100"/>
      <c r="F33" s="100"/>
      <c r="G33" s="100"/>
      <c r="H33" s="100"/>
      <c r="I33" s="100"/>
      <c r="J33" s="101"/>
    </row>
    <row r="34" spans="1:10" x14ac:dyDescent="0.4">
      <c r="A34" s="84"/>
      <c r="B34" s="58"/>
      <c r="C34" s="54" t="s">
        <v>63</v>
      </c>
      <c r="D34" s="100"/>
      <c r="E34" s="100"/>
      <c r="F34" s="100"/>
      <c r="G34" s="100"/>
      <c r="H34" s="100"/>
      <c r="I34" s="100"/>
      <c r="J34" s="101"/>
    </row>
    <row r="35" spans="1:10" ht="31.5" customHeight="1" x14ac:dyDescent="0.4">
      <c r="A35" s="84"/>
      <c r="B35" s="58"/>
      <c r="C35" s="90" t="s">
        <v>64</v>
      </c>
      <c r="D35" s="102"/>
      <c r="E35" s="102"/>
      <c r="F35" s="102"/>
      <c r="G35" s="102"/>
      <c r="H35" s="102"/>
      <c r="I35" s="102"/>
      <c r="J35" s="99"/>
    </row>
    <row r="36" spans="1:10" x14ac:dyDescent="0.4">
      <c r="A36" s="84"/>
      <c r="B36" s="58"/>
      <c r="C36" s="54" t="s">
        <v>65</v>
      </c>
      <c r="D36" s="100"/>
      <c r="E36" s="100"/>
      <c r="F36" s="100"/>
      <c r="G36" s="100"/>
      <c r="H36" s="100"/>
      <c r="I36" s="100"/>
      <c r="J36" s="101"/>
    </row>
    <row r="37" spans="1:10" x14ac:dyDescent="0.4">
      <c r="A37" s="84"/>
      <c r="B37" s="58"/>
      <c r="C37" s="54" t="s">
        <v>66</v>
      </c>
      <c r="D37" s="100"/>
      <c r="E37" s="100"/>
      <c r="F37" s="100"/>
      <c r="G37" s="100"/>
      <c r="H37" s="100"/>
      <c r="I37" s="100"/>
      <c r="J37" s="101"/>
    </row>
    <row r="38" spans="1:10" ht="19.5" thickBot="1" x14ac:dyDescent="0.45">
      <c r="A38" s="85"/>
      <c r="B38" s="45"/>
      <c r="C38" s="72"/>
      <c r="D38" s="73"/>
      <c r="E38" s="73"/>
      <c r="F38" s="73"/>
      <c r="G38" s="73"/>
      <c r="H38" s="73"/>
      <c r="I38" s="73"/>
      <c r="J38" s="109"/>
    </row>
    <row r="39" spans="1:10" x14ac:dyDescent="0.4">
      <c r="A39" s="19"/>
      <c r="B39" s="19"/>
      <c r="C39" s="97"/>
      <c r="D39" s="97"/>
      <c r="E39" s="97"/>
      <c r="F39" s="97"/>
      <c r="G39" s="97"/>
      <c r="H39" s="97"/>
      <c r="I39" s="97"/>
      <c r="J39" s="97"/>
    </row>
    <row r="40" spans="1:10" x14ac:dyDescent="0.4">
      <c r="A40" s="20"/>
    </row>
    <row r="41" spans="1:10" x14ac:dyDescent="0.4">
      <c r="A41" s="20"/>
    </row>
    <row r="42" spans="1:10" x14ac:dyDescent="0.4">
      <c r="A42" s="20"/>
    </row>
    <row r="43" spans="1:10" x14ac:dyDescent="0.4">
      <c r="A43" s="20"/>
    </row>
    <row r="44" spans="1:10" ht="19.5" thickBot="1" x14ac:dyDescent="0.45">
      <c r="A44" s="20"/>
    </row>
    <row r="45" spans="1:10" ht="24" customHeight="1" thickBot="1" x14ac:dyDescent="0.45">
      <c r="A45" s="67" t="s">
        <v>2</v>
      </c>
      <c r="B45" s="71"/>
      <c r="C45" s="67" t="s">
        <v>44</v>
      </c>
      <c r="D45" s="68"/>
      <c r="E45" s="68"/>
      <c r="F45" s="68"/>
      <c r="G45" s="68"/>
      <c r="H45" s="68"/>
      <c r="I45" s="68"/>
      <c r="J45" s="71"/>
    </row>
    <row r="46" spans="1:10" ht="24" customHeight="1" x14ac:dyDescent="0.4">
      <c r="A46" s="83" t="s">
        <v>14</v>
      </c>
      <c r="B46" s="57" t="s">
        <v>49</v>
      </c>
      <c r="C46" s="86" t="s">
        <v>22</v>
      </c>
      <c r="D46" s="87"/>
      <c r="E46" s="87"/>
      <c r="F46" s="87"/>
      <c r="G46" s="87"/>
      <c r="H46" s="87"/>
      <c r="I46" s="87"/>
      <c r="J46" s="31"/>
    </row>
    <row r="47" spans="1:10" ht="19.5" thickBot="1" x14ac:dyDescent="0.45">
      <c r="A47" s="84"/>
      <c r="B47" s="58"/>
      <c r="C47" s="88" t="s">
        <v>23</v>
      </c>
      <c r="D47" s="89"/>
      <c r="E47" s="89"/>
      <c r="F47" s="89"/>
      <c r="G47" s="89"/>
      <c r="H47" s="89"/>
      <c r="I47" s="89"/>
      <c r="J47" s="2"/>
    </row>
    <row r="48" spans="1:10" ht="13.5" customHeight="1" thickTop="1" x14ac:dyDescent="0.4">
      <c r="A48" s="84"/>
      <c r="B48" s="58"/>
      <c r="C48" s="36" t="s">
        <v>24</v>
      </c>
      <c r="D48" s="98"/>
      <c r="E48" s="96"/>
      <c r="F48" s="99"/>
      <c r="G48" s="9" t="s">
        <v>24</v>
      </c>
      <c r="H48" s="28"/>
      <c r="I48" s="28"/>
      <c r="J48" s="2"/>
    </row>
    <row r="49" spans="1:10" ht="13.5" customHeight="1" x14ac:dyDescent="0.4">
      <c r="A49" s="84"/>
      <c r="B49" s="58"/>
      <c r="C49" s="37" t="s">
        <v>46</v>
      </c>
      <c r="D49" s="98"/>
      <c r="E49" s="96"/>
      <c r="F49" s="99"/>
      <c r="G49" s="8" t="s">
        <v>47</v>
      </c>
      <c r="H49" s="28"/>
      <c r="I49" s="28"/>
      <c r="J49" s="2"/>
    </row>
    <row r="50" spans="1:10" ht="41.25" customHeight="1" thickBot="1" x14ac:dyDescent="0.45">
      <c r="A50" s="84"/>
      <c r="B50" s="58"/>
      <c r="C50" s="38">
        <f ca="1">G6</f>
        <v>0</v>
      </c>
      <c r="D50" s="39" t="s">
        <v>7</v>
      </c>
      <c r="E50" s="39">
        <v>3</v>
      </c>
      <c r="F50" s="10" t="s">
        <v>8</v>
      </c>
      <c r="G50" s="24">
        <f ca="1">ROUNDUP(C50/3,0)</f>
        <v>0</v>
      </c>
      <c r="H50" s="28"/>
      <c r="I50" s="28"/>
      <c r="J50" s="2"/>
    </row>
    <row r="51" spans="1:10" ht="19.5" thickTop="1" x14ac:dyDescent="0.4">
      <c r="A51" s="84"/>
      <c r="B51" s="58"/>
      <c r="C51" s="40"/>
      <c r="D51" s="41"/>
      <c r="E51" s="41"/>
      <c r="F51" s="41"/>
      <c r="G51" s="41" t="s">
        <v>25</v>
      </c>
      <c r="H51" s="28"/>
      <c r="I51" s="28"/>
      <c r="J51" s="2"/>
    </row>
    <row r="52" spans="1:10" ht="19.5" thickBot="1" x14ac:dyDescent="0.45">
      <c r="A52" s="84"/>
      <c r="B52" s="58"/>
      <c r="C52" s="54"/>
      <c r="D52" s="55"/>
      <c r="E52" s="55"/>
      <c r="F52" s="55"/>
      <c r="G52" s="55"/>
      <c r="H52" s="55"/>
      <c r="I52" s="55"/>
      <c r="J52" s="2"/>
    </row>
    <row r="53" spans="1:10" ht="12" customHeight="1" thickTop="1" x14ac:dyDescent="0.4">
      <c r="A53" s="84"/>
      <c r="B53" s="58"/>
      <c r="C53" s="5" t="s">
        <v>24</v>
      </c>
      <c r="D53" s="90"/>
      <c r="E53" s="42" t="s">
        <v>26</v>
      </c>
      <c r="F53" s="91"/>
      <c r="G53" s="80" t="s">
        <v>28</v>
      </c>
      <c r="H53" s="28"/>
      <c r="I53" s="28"/>
      <c r="J53" s="2"/>
    </row>
    <row r="54" spans="1:10" ht="13.5" customHeight="1" x14ac:dyDescent="0.4">
      <c r="A54" s="84"/>
      <c r="B54" s="58"/>
      <c r="C54" s="6" t="s">
        <v>47</v>
      </c>
      <c r="D54" s="90"/>
      <c r="E54" s="42" t="s">
        <v>27</v>
      </c>
      <c r="F54" s="91"/>
      <c r="G54" s="81"/>
      <c r="H54" s="28"/>
      <c r="I54" s="28"/>
      <c r="J54" s="2"/>
    </row>
    <row r="55" spans="1:10" ht="39" customHeight="1" thickBot="1" x14ac:dyDescent="0.45">
      <c r="A55" s="84"/>
      <c r="B55" s="58"/>
      <c r="C55" s="43">
        <f ca="1">G50</f>
        <v>0</v>
      </c>
      <c r="D55" s="39" t="s">
        <v>29</v>
      </c>
      <c r="E55" s="44" t="s">
        <v>30</v>
      </c>
      <c r="F55" s="21" t="s">
        <v>8</v>
      </c>
      <c r="G55" s="35">
        <f ca="1">C55+2</f>
        <v>2</v>
      </c>
      <c r="H55" s="28"/>
      <c r="I55" s="28"/>
      <c r="J55" s="2"/>
    </row>
    <row r="56" spans="1:10" x14ac:dyDescent="0.4">
      <c r="A56" s="84"/>
      <c r="B56" s="58"/>
      <c r="C56" s="54"/>
      <c r="D56" s="55"/>
      <c r="E56" s="55"/>
      <c r="F56" s="55"/>
      <c r="G56" s="55"/>
      <c r="H56" s="55"/>
      <c r="I56" s="55"/>
      <c r="J56" s="2"/>
    </row>
    <row r="57" spans="1:10" ht="19.5" thickBot="1" x14ac:dyDescent="0.45">
      <c r="A57" s="84"/>
      <c r="B57" s="58"/>
      <c r="C57" s="94" t="s">
        <v>16</v>
      </c>
      <c r="D57" s="95"/>
      <c r="E57" s="95"/>
      <c r="F57" s="95"/>
      <c r="G57" s="95"/>
      <c r="H57" s="95"/>
      <c r="I57" s="95"/>
      <c r="J57" s="2"/>
    </row>
    <row r="58" spans="1:10" ht="12.75" customHeight="1" thickTop="1" x14ac:dyDescent="0.4">
      <c r="A58" s="84"/>
      <c r="B58" s="58"/>
      <c r="C58" s="5" t="s">
        <v>31</v>
      </c>
      <c r="D58" s="92"/>
      <c r="E58" s="9" t="s">
        <v>42</v>
      </c>
      <c r="F58" s="92"/>
      <c r="G58" s="93" t="s">
        <v>48</v>
      </c>
      <c r="H58" s="79"/>
      <c r="I58" s="80" t="s">
        <v>45</v>
      </c>
      <c r="J58" s="2"/>
    </row>
    <row r="59" spans="1:10" ht="11.25" customHeight="1" x14ac:dyDescent="0.4">
      <c r="A59" s="84"/>
      <c r="B59" s="58"/>
      <c r="C59" s="6" t="s">
        <v>41</v>
      </c>
      <c r="D59" s="92"/>
      <c r="E59" s="8" t="s">
        <v>43</v>
      </c>
      <c r="F59" s="92"/>
      <c r="G59" s="92"/>
      <c r="H59" s="79"/>
      <c r="I59" s="81"/>
      <c r="J59" s="2"/>
    </row>
    <row r="60" spans="1:10" ht="36" customHeight="1" thickBot="1" x14ac:dyDescent="0.45">
      <c r="A60" s="84"/>
      <c r="B60" s="58"/>
      <c r="C60" s="50"/>
      <c r="D60" s="10" t="s">
        <v>7</v>
      </c>
      <c r="E60" s="49"/>
      <c r="F60" s="10" t="s">
        <v>7</v>
      </c>
      <c r="G60" s="51"/>
      <c r="H60" s="21" t="s">
        <v>8</v>
      </c>
      <c r="I60" s="53" t="e">
        <f>ROUNDDOWN(C60/E60/G60,1)</f>
        <v>#DIV/0!</v>
      </c>
      <c r="J60" s="2"/>
    </row>
    <row r="61" spans="1:10" x14ac:dyDescent="0.4">
      <c r="A61" s="84"/>
      <c r="B61" s="58"/>
      <c r="C61" s="40"/>
      <c r="D61" s="41"/>
      <c r="E61" s="41" t="s">
        <v>32</v>
      </c>
      <c r="F61" s="41"/>
      <c r="G61" s="41"/>
      <c r="H61" s="82" t="s">
        <v>20</v>
      </c>
      <c r="I61" s="82"/>
      <c r="J61" s="2"/>
    </row>
    <row r="62" spans="1:10" x14ac:dyDescent="0.4">
      <c r="A62" s="84"/>
      <c r="B62" s="58"/>
      <c r="C62" s="54"/>
      <c r="D62" s="55"/>
      <c r="E62" s="55"/>
      <c r="F62" s="55"/>
      <c r="G62" s="55"/>
      <c r="H62" s="55"/>
      <c r="I62" s="55"/>
      <c r="J62" s="2"/>
    </row>
    <row r="63" spans="1:10" x14ac:dyDescent="0.4">
      <c r="A63" s="84"/>
      <c r="B63" s="58"/>
      <c r="C63" s="88" t="s">
        <v>33</v>
      </c>
      <c r="D63" s="89"/>
      <c r="E63" s="89"/>
      <c r="F63" s="89"/>
      <c r="G63" s="89"/>
      <c r="H63" s="89"/>
      <c r="I63" s="89"/>
      <c r="J63" s="2"/>
    </row>
    <row r="64" spans="1:10" ht="24" customHeight="1" x14ac:dyDescent="0.4">
      <c r="A64" s="84"/>
      <c r="B64" s="58"/>
      <c r="C64" s="54" t="s">
        <v>67</v>
      </c>
      <c r="D64" s="55"/>
      <c r="E64" s="55"/>
      <c r="F64" s="55"/>
      <c r="G64" s="55"/>
      <c r="H64" s="55"/>
      <c r="I64" s="55"/>
      <c r="J64" s="2"/>
    </row>
    <row r="65" spans="1:10" x14ac:dyDescent="0.4">
      <c r="A65" s="84"/>
      <c r="B65" s="58"/>
      <c r="C65" s="54" t="s">
        <v>68</v>
      </c>
      <c r="D65" s="55"/>
      <c r="E65" s="55"/>
      <c r="F65" s="55"/>
      <c r="G65" s="55"/>
      <c r="H65" s="55"/>
      <c r="I65" s="55"/>
      <c r="J65" s="2"/>
    </row>
    <row r="66" spans="1:10" ht="31.5" customHeight="1" x14ac:dyDescent="0.4">
      <c r="A66" s="84"/>
      <c r="B66" s="58"/>
      <c r="C66" s="90" t="s">
        <v>69</v>
      </c>
      <c r="D66" s="96"/>
      <c r="E66" s="96"/>
      <c r="F66" s="96"/>
      <c r="G66" s="96"/>
      <c r="H66" s="96"/>
      <c r="I66" s="96"/>
      <c r="J66" s="2"/>
    </row>
    <row r="67" spans="1:10" ht="24" customHeight="1" x14ac:dyDescent="0.4">
      <c r="A67" s="84"/>
      <c r="B67" s="58"/>
      <c r="C67" s="54" t="s">
        <v>70</v>
      </c>
      <c r="D67" s="55"/>
      <c r="E67" s="55"/>
      <c r="F67" s="55"/>
      <c r="G67" s="55"/>
      <c r="H67" s="55"/>
      <c r="I67" s="55"/>
      <c r="J67" s="2"/>
    </row>
    <row r="68" spans="1:10" x14ac:dyDescent="0.4">
      <c r="A68" s="84"/>
      <c r="B68" s="58"/>
      <c r="C68" s="54" t="s">
        <v>71</v>
      </c>
      <c r="D68" s="55"/>
      <c r="E68" s="55"/>
      <c r="F68" s="55"/>
      <c r="G68" s="55"/>
      <c r="H68" s="55"/>
      <c r="I68" s="55"/>
      <c r="J68" s="2"/>
    </row>
    <row r="69" spans="1:10" x14ac:dyDescent="0.4">
      <c r="A69" s="84"/>
      <c r="B69" s="58"/>
      <c r="C69" s="54" t="s">
        <v>72</v>
      </c>
      <c r="D69" s="55"/>
      <c r="E69" s="55"/>
      <c r="F69" s="55"/>
      <c r="G69" s="55"/>
      <c r="H69" s="55"/>
      <c r="I69" s="55"/>
      <c r="J69" s="2"/>
    </row>
    <row r="70" spans="1:10" ht="24" customHeight="1" x14ac:dyDescent="0.4">
      <c r="A70" s="84"/>
      <c r="B70" s="58"/>
      <c r="C70" s="54" t="s">
        <v>73</v>
      </c>
      <c r="D70" s="55"/>
      <c r="E70" s="55"/>
      <c r="F70" s="55"/>
      <c r="G70" s="55"/>
      <c r="H70" s="55"/>
      <c r="I70" s="55"/>
      <c r="J70" s="2"/>
    </row>
    <row r="71" spans="1:10" x14ac:dyDescent="0.4">
      <c r="A71" s="84"/>
      <c r="B71" s="58"/>
      <c r="C71" s="54"/>
      <c r="D71" s="55"/>
      <c r="E71" s="55"/>
      <c r="F71" s="55"/>
      <c r="G71" s="55"/>
      <c r="H71" s="55"/>
      <c r="I71" s="55"/>
      <c r="J71" s="2"/>
    </row>
    <row r="72" spans="1:10" ht="19.5" thickBot="1" x14ac:dyDescent="0.45">
      <c r="A72" s="84"/>
      <c r="B72" s="59"/>
      <c r="C72" s="72"/>
      <c r="D72" s="73"/>
      <c r="E72" s="73"/>
      <c r="F72" s="73"/>
      <c r="G72" s="73"/>
      <c r="H72" s="73"/>
      <c r="I72" s="73"/>
      <c r="J72" s="3"/>
    </row>
    <row r="73" spans="1:10" x14ac:dyDescent="0.4">
      <c r="A73" s="84"/>
      <c r="B73" s="74" t="s">
        <v>34</v>
      </c>
      <c r="C73" s="77" t="s">
        <v>74</v>
      </c>
      <c r="D73" s="78"/>
      <c r="E73" s="78"/>
      <c r="F73" s="78"/>
      <c r="G73" s="78"/>
      <c r="H73" s="78"/>
      <c r="I73" s="78"/>
      <c r="J73" s="31"/>
    </row>
    <row r="74" spans="1:10" x14ac:dyDescent="0.4">
      <c r="A74" s="84"/>
      <c r="B74" s="75"/>
      <c r="C74" s="54" t="s">
        <v>75</v>
      </c>
      <c r="D74" s="55"/>
      <c r="E74" s="55"/>
      <c r="F74" s="55"/>
      <c r="G74" s="55"/>
      <c r="H74" s="55"/>
      <c r="I74" s="55"/>
      <c r="J74" s="2"/>
    </row>
    <row r="75" spans="1:10" x14ac:dyDescent="0.4">
      <c r="A75" s="84"/>
      <c r="B75" s="75"/>
      <c r="C75" s="54" t="s">
        <v>56</v>
      </c>
      <c r="D75" s="55"/>
      <c r="E75" s="55"/>
      <c r="F75" s="55"/>
      <c r="G75" s="55"/>
      <c r="H75" s="55"/>
      <c r="I75" s="55"/>
      <c r="J75" s="2"/>
    </row>
    <row r="76" spans="1:10" x14ac:dyDescent="0.4">
      <c r="A76" s="84"/>
      <c r="B76" s="75"/>
      <c r="C76" s="54" t="s">
        <v>57</v>
      </c>
      <c r="D76" s="55"/>
      <c r="E76" s="55"/>
      <c r="F76" s="55"/>
      <c r="G76" s="55"/>
      <c r="H76" s="55"/>
      <c r="I76" s="55"/>
      <c r="J76" s="2"/>
    </row>
    <row r="77" spans="1:10" x14ac:dyDescent="0.4">
      <c r="A77" s="84"/>
      <c r="B77" s="75"/>
      <c r="C77" s="54" t="s">
        <v>76</v>
      </c>
      <c r="D77" s="55"/>
      <c r="E77" s="55"/>
      <c r="F77" s="55"/>
      <c r="G77" s="55"/>
      <c r="H77" s="55"/>
      <c r="I77" s="55"/>
      <c r="J77" s="2"/>
    </row>
    <row r="78" spans="1:10" x14ac:dyDescent="0.4">
      <c r="A78" s="84"/>
      <c r="B78" s="75"/>
      <c r="C78" s="54" t="s">
        <v>77</v>
      </c>
      <c r="D78" s="55"/>
      <c r="E78" s="55"/>
      <c r="F78" s="55"/>
      <c r="G78" s="55"/>
      <c r="H78" s="55"/>
      <c r="I78" s="55"/>
      <c r="J78" s="2"/>
    </row>
    <row r="79" spans="1:10" x14ac:dyDescent="0.4">
      <c r="A79" s="84"/>
      <c r="B79" s="75"/>
      <c r="C79" s="54" t="s">
        <v>78</v>
      </c>
      <c r="D79" s="55"/>
      <c r="E79" s="55"/>
      <c r="F79" s="55"/>
      <c r="G79" s="55"/>
      <c r="H79" s="55"/>
      <c r="I79" s="55"/>
      <c r="J79" s="2"/>
    </row>
    <row r="80" spans="1:10" ht="26.25" customHeight="1" x14ac:dyDescent="0.4">
      <c r="A80" s="84"/>
      <c r="B80" s="75"/>
      <c r="C80" s="54" t="s">
        <v>79</v>
      </c>
      <c r="D80" s="55"/>
      <c r="E80" s="55"/>
      <c r="F80" s="55"/>
      <c r="G80" s="55"/>
      <c r="H80" s="55"/>
      <c r="I80" s="55"/>
      <c r="J80" s="2"/>
    </row>
    <row r="81" spans="1:10" x14ac:dyDescent="0.4">
      <c r="A81" s="84"/>
      <c r="B81" s="75"/>
      <c r="C81" s="54"/>
      <c r="D81" s="55"/>
      <c r="E81" s="55"/>
      <c r="F81" s="55"/>
      <c r="G81" s="55"/>
      <c r="H81" s="55"/>
      <c r="I81" s="55"/>
      <c r="J81" s="2"/>
    </row>
    <row r="82" spans="1:10" ht="19.5" thickBot="1" x14ac:dyDescent="0.45">
      <c r="A82" s="85"/>
      <c r="B82" s="76"/>
      <c r="C82" s="72"/>
      <c r="D82" s="73"/>
      <c r="E82" s="73"/>
      <c r="F82" s="73"/>
      <c r="G82" s="73"/>
      <c r="H82" s="73"/>
      <c r="I82" s="73"/>
      <c r="J82" s="3"/>
    </row>
    <row r="83" spans="1:10" x14ac:dyDescent="0.4">
      <c r="A83" s="20"/>
    </row>
    <row r="84" spans="1:10" x14ac:dyDescent="0.4">
      <c r="A84" s="20"/>
    </row>
    <row r="85" spans="1:10" x14ac:dyDescent="0.4">
      <c r="A85" s="20"/>
    </row>
    <row r="86" spans="1:10" x14ac:dyDescent="0.4">
      <c r="A86" s="20"/>
    </row>
    <row r="87" spans="1:10" ht="19.5" thickBot="1" x14ac:dyDescent="0.45">
      <c r="A87" s="20"/>
    </row>
    <row r="88" spans="1:10" ht="19.5" customHeight="1" thickBot="1" x14ac:dyDescent="0.45">
      <c r="A88" s="22" t="s">
        <v>2</v>
      </c>
      <c r="B88" s="67" t="s">
        <v>44</v>
      </c>
      <c r="C88" s="68"/>
      <c r="D88" s="68"/>
      <c r="E88" s="68"/>
      <c r="F88" s="68"/>
      <c r="G88" s="68"/>
      <c r="H88" s="68"/>
      <c r="I88" s="68"/>
      <c r="J88" s="1"/>
    </row>
    <row r="89" spans="1:10" x14ac:dyDescent="0.4">
      <c r="A89" s="60" t="s">
        <v>35</v>
      </c>
      <c r="B89" s="29" t="s">
        <v>80</v>
      </c>
      <c r="C89" s="30"/>
      <c r="D89" s="30"/>
      <c r="E89" s="30"/>
      <c r="F89" s="30"/>
      <c r="G89" s="30"/>
      <c r="H89" s="30"/>
      <c r="I89" s="30"/>
      <c r="J89" s="31"/>
    </row>
    <row r="90" spans="1:10" x14ac:dyDescent="0.4">
      <c r="A90" s="61"/>
      <c r="B90" s="32" t="s">
        <v>81</v>
      </c>
      <c r="C90" s="28"/>
      <c r="D90" s="28"/>
      <c r="E90" s="28"/>
      <c r="F90" s="28"/>
      <c r="G90" s="28"/>
      <c r="H90" s="28"/>
      <c r="I90" s="28"/>
      <c r="J90" s="2"/>
    </row>
    <row r="91" spans="1:10" x14ac:dyDescent="0.4">
      <c r="A91" s="61"/>
      <c r="B91" s="32" t="s">
        <v>83</v>
      </c>
      <c r="C91" s="28"/>
      <c r="D91" s="28"/>
      <c r="E91" s="28"/>
      <c r="F91" s="28"/>
      <c r="G91" s="28"/>
      <c r="H91" s="28"/>
      <c r="I91" s="28"/>
      <c r="J91" s="2"/>
    </row>
    <row r="92" spans="1:10" x14ac:dyDescent="0.4">
      <c r="A92" s="61"/>
      <c r="B92" s="32" t="s">
        <v>82</v>
      </c>
      <c r="C92" s="28"/>
      <c r="D92" s="28"/>
      <c r="E92" s="28"/>
      <c r="F92" s="28"/>
      <c r="G92" s="28"/>
      <c r="H92" s="28"/>
      <c r="I92" s="28"/>
      <c r="J92" s="2"/>
    </row>
    <row r="93" spans="1:10" ht="38.25" customHeight="1" x14ac:dyDescent="0.4">
      <c r="A93" s="61"/>
      <c r="B93" s="69" t="s">
        <v>84</v>
      </c>
      <c r="C93" s="70"/>
      <c r="D93" s="70"/>
      <c r="E93" s="70"/>
      <c r="F93" s="70"/>
      <c r="G93" s="70"/>
      <c r="H93" s="70"/>
      <c r="I93" s="70"/>
      <c r="J93" s="2"/>
    </row>
    <row r="94" spans="1:10" x14ac:dyDescent="0.4">
      <c r="A94" s="61"/>
      <c r="B94" s="32" t="s">
        <v>85</v>
      </c>
      <c r="C94" s="28"/>
      <c r="D94" s="28"/>
      <c r="E94" s="28"/>
      <c r="F94" s="28"/>
      <c r="G94" s="28"/>
      <c r="H94" s="28"/>
      <c r="I94" s="28"/>
      <c r="J94" s="2"/>
    </row>
    <row r="95" spans="1:10" x14ac:dyDescent="0.4">
      <c r="A95" s="61"/>
      <c r="B95" s="32" t="s">
        <v>86</v>
      </c>
      <c r="C95" s="28"/>
      <c r="D95" s="28"/>
      <c r="E95" s="28"/>
      <c r="F95" s="28"/>
      <c r="G95" s="28"/>
      <c r="H95" s="28"/>
      <c r="I95" s="28"/>
      <c r="J95" s="2"/>
    </row>
    <row r="96" spans="1:10" x14ac:dyDescent="0.4">
      <c r="A96" s="61"/>
      <c r="B96" s="32" t="s">
        <v>87</v>
      </c>
      <c r="C96" s="28"/>
      <c r="D96" s="28"/>
      <c r="E96" s="28"/>
      <c r="F96" s="28"/>
      <c r="G96" s="28"/>
      <c r="H96" s="28"/>
      <c r="I96" s="28"/>
      <c r="J96" s="2"/>
    </row>
    <row r="97" spans="1:10" x14ac:dyDescent="0.4">
      <c r="A97" s="61"/>
      <c r="B97" s="33"/>
      <c r="C97" s="28"/>
      <c r="D97" s="28"/>
      <c r="E97" s="28"/>
      <c r="F97" s="28"/>
      <c r="G97" s="28"/>
      <c r="H97" s="28"/>
      <c r="I97" s="28"/>
      <c r="J97" s="2"/>
    </row>
    <row r="98" spans="1:10" x14ac:dyDescent="0.4">
      <c r="A98" s="61"/>
      <c r="B98" s="33" t="s">
        <v>88</v>
      </c>
      <c r="C98" s="28"/>
      <c r="D98" s="28"/>
      <c r="E98" s="28"/>
      <c r="F98" s="28"/>
      <c r="G98" s="28"/>
      <c r="H98" s="28"/>
      <c r="I98" s="28"/>
      <c r="J98" s="2"/>
    </row>
    <row r="99" spans="1:10" x14ac:dyDescent="0.4">
      <c r="A99" s="61"/>
      <c r="B99" s="33" t="s">
        <v>56</v>
      </c>
      <c r="C99" s="28"/>
      <c r="D99" s="28"/>
      <c r="E99" s="28"/>
      <c r="F99" s="28"/>
      <c r="G99" s="28"/>
      <c r="H99" s="28"/>
      <c r="I99" s="28"/>
      <c r="J99" s="2"/>
    </row>
    <row r="100" spans="1:10" x14ac:dyDescent="0.4">
      <c r="A100" s="61"/>
      <c r="B100" s="32" t="s">
        <v>57</v>
      </c>
      <c r="C100" s="28"/>
      <c r="D100" s="28"/>
      <c r="E100" s="28"/>
      <c r="F100" s="28"/>
      <c r="G100" s="28"/>
      <c r="H100" s="28"/>
      <c r="I100" s="28"/>
      <c r="J100" s="2"/>
    </row>
    <row r="101" spans="1:10" x14ac:dyDescent="0.4">
      <c r="A101" s="61"/>
      <c r="B101" s="32" t="s">
        <v>89</v>
      </c>
      <c r="C101" s="28"/>
      <c r="D101" s="28"/>
      <c r="E101" s="28"/>
      <c r="F101" s="28"/>
      <c r="G101" s="28"/>
      <c r="H101" s="28"/>
      <c r="I101" s="28"/>
      <c r="J101" s="2"/>
    </row>
    <row r="102" spans="1:10" x14ac:dyDescent="0.4">
      <c r="A102" s="61"/>
      <c r="B102" s="32" t="s">
        <v>77</v>
      </c>
      <c r="C102" s="28"/>
      <c r="D102" s="28"/>
      <c r="E102" s="28"/>
      <c r="F102" s="28"/>
      <c r="G102" s="28"/>
      <c r="H102" s="28"/>
      <c r="I102" s="28"/>
      <c r="J102" s="2"/>
    </row>
    <row r="103" spans="1:10" x14ac:dyDescent="0.4">
      <c r="A103" s="61"/>
      <c r="B103" s="32" t="s">
        <v>78</v>
      </c>
      <c r="C103" s="28"/>
      <c r="D103" s="28"/>
      <c r="E103" s="28"/>
      <c r="F103" s="28"/>
      <c r="G103" s="28"/>
      <c r="H103" s="28"/>
      <c r="I103" s="28"/>
      <c r="J103" s="2"/>
    </row>
    <row r="104" spans="1:10" x14ac:dyDescent="0.4">
      <c r="A104" s="61"/>
      <c r="B104" s="32" t="s">
        <v>90</v>
      </c>
      <c r="C104" s="28"/>
      <c r="D104" s="28"/>
      <c r="E104" s="28"/>
      <c r="F104" s="28"/>
      <c r="G104" s="28"/>
      <c r="H104" s="28"/>
      <c r="I104" s="28"/>
      <c r="J104" s="2"/>
    </row>
    <row r="105" spans="1:10" ht="19.5" thickBot="1" x14ac:dyDescent="0.45">
      <c r="A105" s="62"/>
      <c r="B105" s="32" t="s">
        <v>98</v>
      </c>
      <c r="C105" s="13"/>
      <c r="D105" s="13"/>
      <c r="E105" s="13"/>
      <c r="F105" s="13"/>
      <c r="G105" s="13"/>
      <c r="H105" s="13"/>
      <c r="I105" s="13"/>
      <c r="J105" s="3"/>
    </row>
    <row r="106" spans="1:10" x14ac:dyDescent="0.4">
      <c r="A106" s="60" t="s">
        <v>36</v>
      </c>
      <c r="B106" s="29" t="s">
        <v>80</v>
      </c>
      <c r="C106" s="30"/>
      <c r="D106" s="30"/>
      <c r="E106" s="30"/>
      <c r="F106" s="30"/>
      <c r="G106" s="30"/>
      <c r="H106" s="30"/>
      <c r="I106" s="30"/>
      <c r="J106" s="31"/>
    </row>
    <row r="107" spans="1:10" x14ac:dyDescent="0.4">
      <c r="A107" s="61"/>
      <c r="B107" s="32" t="s">
        <v>91</v>
      </c>
      <c r="C107" s="28"/>
      <c r="D107" s="28"/>
      <c r="E107" s="28"/>
      <c r="F107" s="28"/>
      <c r="G107" s="28"/>
      <c r="H107" s="28"/>
      <c r="I107" s="28"/>
      <c r="J107" s="2"/>
    </row>
    <row r="108" spans="1:10" x14ac:dyDescent="0.4">
      <c r="A108" s="61"/>
      <c r="B108" s="32" t="s">
        <v>92</v>
      </c>
      <c r="C108" s="28"/>
      <c r="D108" s="28"/>
      <c r="E108" s="28"/>
      <c r="F108" s="28"/>
      <c r="G108" s="28"/>
      <c r="H108" s="28"/>
      <c r="I108" s="28"/>
      <c r="J108" s="2"/>
    </row>
    <row r="109" spans="1:10" x14ac:dyDescent="0.4">
      <c r="A109" s="61"/>
      <c r="B109" s="32" t="s">
        <v>93</v>
      </c>
      <c r="C109" s="28"/>
      <c r="D109" s="28"/>
      <c r="E109" s="28"/>
      <c r="F109" s="28"/>
      <c r="G109" s="28"/>
      <c r="H109" s="28"/>
      <c r="I109" s="28"/>
      <c r="J109" s="2"/>
    </row>
    <row r="110" spans="1:10" x14ac:dyDescent="0.4">
      <c r="A110" s="61"/>
      <c r="B110" s="33"/>
      <c r="C110" s="28"/>
      <c r="D110" s="28"/>
      <c r="E110" s="28"/>
      <c r="F110" s="28"/>
      <c r="G110" s="28"/>
      <c r="H110" s="28"/>
      <c r="I110" s="28"/>
      <c r="J110" s="2"/>
    </row>
    <row r="111" spans="1:10" x14ac:dyDescent="0.4">
      <c r="A111" s="61"/>
      <c r="B111" s="32" t="s">
        <v>94</v>
      </c>
      <c r="C111" s="28"/>
      <c r="D111" s="28"/>
      <c r="E111" s="28"/>
      <c r="F111" s="28"/>
      <c r="G111" s="28"/>
      <c r="H111" s="28"/>
      <c r="I111" s="28"/>
      <c r="J111" s="2"/>
    </row>
    <row r="112" spans="1:10" x14ac:dyDescent="0.4">
      <c r="A112" s="61"/>
      <c r="B112" s="32" t="s">
        <v>95</v>
      </c>
      <c r="C112" s="28"/>
      <c r="D112" s="28"/>
      <c r="E112" s="28"/>
      <c r="F112" s="28"/>
      <c r="G112" s="28"/>
      <c r="H112" s="28"/>
      <c r="I112" s="28"/>
      <c r="J112" s="2"/>
    </row>
    <row r="113" spans="1:10" x14ac:dyDescent="0.4">
      <c r="A113" s="61"/>
      <c r="B113" s="32" t="s">
        <v>96</v>
      </c>
      <c r="C113" s="28"/>
      <c r="D113" s="28"/>
      <c r="E113" s="28"/>
      <c r="F113" s="28"/>
      <c r="G113" s="28"/>
      <c r="H113" s="28"/>
      <c r="I113" s="28"/>
      <c r="J113" s="2"/>
    </row>
    <row r="114" spans="1:10" x14ac:dyDescent="0.4">
      <c r="A114" s="61"/>
      <c r="B114" s="32" t="s">
        <v>97</v>
      </c>
      <c r="C114" s="28"/>
      <c r="D114" s="28"/>
      <c r="E114" s="28"/>
      <c r="F114" s="28"/>
      <c r="G114" s="28"/>
      <c r="H114" s="28"/>
      <c r="I114" s="28"/>
      <c r="J114" s="2"/>
    </row>
    <row r="115" spans="1:10" ht="19.5" thickBot="1" x14ac:dyDescent="0.45">
      <c r="A115" s="62"/>
      <c r="B115" s="34"/>
      <c r="C115" s="13"/>
      <c r="D115" s="13"/>
      <c r="E115" s="13"/>
      <c r="F115" s="13"/>
      <c r="G115" s="13"/>
      <c r="H115" s="13"/>
      <c r="I115" s="13"/>
      <c r="J115" s="3"/>
    </row>
    <row r="116" spans="1:10" x14ac:dyDescent="0.4">
      <c r="A116" s="20"/>
    </row>
    <row r="117" spans="1:10" ht="30" customHeight="1" x14ac:dyDescent="0.4">
      <c r="A117" s="56" t="s">
        <v>50</v>
      </c>
      <c r="B117" s="56"/>
      <c r="C117" s="56"/>
      <c r="D117" s="56"/>
      <c r="E117" s="56"/>
      <c r="F117" s="56"/>
      <c r="G117" s="56"/>
      <c r="H117" s="56"/>
      <c r="I117" s="56"/>
      <c r="J117" s="56"/>
    </row>
    <row r="118" spans="1:10" ht="24.75" customHeight="1" x14ac:dyDescent="0.4">
      <c r="A118" s="56" t="s">
        <v>51</v>
      </c>
      <c r="B118" s="56"/>
      <c r="C118" s="56"/>
      <c r="D118" s="56"/>
      <c r="E118" s="56"/>
      <c r="F118" s="56"/>
      <c r="G118" s="56"/>
      <c r="H118" s="56"/>
      <c r="I118" s="56"/>
      <c r="J118" s="56"/>
    </row>
    <row r="119" spans="1:10" x14ac:dyDescent="0.4">
      <c r="A119" s="20"/>
    </row>
    <row r="120" spans="1:10" x14ac:dyDescent="0.4">
      <c r="A120" s="20"/>
    </row>
  </sheetData>
  <mergeCells count="103">
    <mergeCell ref="F22:F23"/>
    <mergeCell ref="G22:G23"/>
    <mergeCell ref="C9:J9"/>
    <mergeCell ref="A2:J2"/>
    <mergeCell ref="A1:J1"/>
    <mergeCell ref="A3:B3"/>
    <mergeCell ref="C3:J3"/>
    <mergeCell ref="A4:B4"/>
    <mergeCell ref="A5:B5"/>
    <mergeCell ref="A6:B6"/>
    <mergeCell ref="A7:B7"/>
    <mergeCell ref="A8:B8"/>
    <mergeCell ref="A9:B9"/>
    <mergeCell ref="A10:B10"/>
    <mergeCell ref="D4:D5"/>
    <mergeCell ref="E4:E5"/>
    <mergeCell ref="F4:F5"/>
    <mergeCell ref="F7:G7"/>
    <mergeCell ref="C19:J19"/>
    <mergeCell ref="C20:J20"/>
    <mergeCell ref="C21:J21"/>
    <mergeCell ref="C30:J30"/>
    <mergeCell ref="C31:J31"/>
    <mergeCell ref="C32:J32"/>
    <mergeCell ref="C10:J10"/>
    <mergeCell ref="A11:A38"/>
    <mergeCell ref="C11:J11"/>
    <mergeCell ref="C12:J12"/>
    <mergeCell ref="C13:J13"/>
    <mergeCell ref="C14:J14"/>
    <mergeCell ref="C15:J15"/>
    <mergeCell ref="C16:J16"/>
    <mergeCell ref="C17:J17"/>
    <mergeCell ref="C18:J18"/>
    <mergeCell ref="F29:G29"/>
    <mergeCell ref="H22:H23"/>
    <mergeCell ref="I22:I23"/>
    <mergeCell ref="J22:J23"/>
    <mergeCell ref="D26:D27"/>
    <mergeCell ref="F26:F27"/>
    <mergeCell ref="H26:H27"/>
    <mergeCell ref="I26:I27"/>
    <mergeCell ref="C38:J38"/>
    <mergeCell ref="D22:D23"/>
    <mergeCell ref="E22:E23"/>
    <mergeCell ref="C66:I66"/>
    <mergeCell ref="C39:J39"/>
    <mergeCell ref="D48:D49"/>
    <mergeCell ref="E48:E49"/>
    <mergeCell ref="F48:F49"/>
    <mergeCell ref="C33:J33"/>
    <mergeCell ref="C34:J34"/>
    <mergeCell ref="C35:J35"/>
    <mergeCell ref="C36:J36"/>
    <mergeCell ref="C37:J37"/>
    <mergeCell ref="C79:I79"/>
    <mergeCell ref="H58:H59"/>
    <mergeCell ref="I58:I59"/>
    <mergeCell ref="H61:I61"/>
    <mergeCell ref="A45:B45"/>
    <mergeCell ref="A46:A82"/>
    <mergeCell ref="C46:I46"/>
    <mergeCell ref="C47:I47"/>
    <mergeCell ref="C52:I52"/>
    <mergeCell ref="C56:I56"/>
    <mergeCell ref="D53:D54"/>
    <mergeCell ref="F53:F54"/>
    <mergeCell ref="G53:G54"/>
    <mergeCell ref="D58:D59"/>
    <mergeCell ref="F58:F59"/>
    <mergeCell ref="G58:G59"/>
    <mergeCell ref="C57:I57"/>
    <mergeCell ref="C69:I69"/>
    <mergeCell ref="C70:I70"/>
    <mergeCell ref="C71:I71"/>
    <mergeCell ref="C62:I62"/>
    <mergeCell ref="C63:I63"/>
    <mergeCell ref="C64:I64"/>
    <mergeCell ref="C65:I65"/>
    <mergeCell ref="C68:I68"/>
    <mergeCell ref="C67:I67"/>
    <mergeCell ref="A117:J117"/>
    <mergeCell ref="A118:J118"/>
    <mergeCell ref="B46:B72"/>
    <mergeCell ref="B11:B37"/>
    <mergeCell ref="A89:A105"/>
    <mergeCell ref="A106:A115"/>
    <mergeCell ref="G4:G5"/>
    <mergeCell ref="C23:C24"/>
    <mergeCell ref="B88:I88"/>
    <mergeCell ref="B93:I93"/>
    <mergeCell ref="C45:J45"/>
    <mergeCell ref="C80:I80"/>
    <mergeCell ref="C81:I81"/>
    <mergeCell ref="C82:I82"/>
    <mergeCell ref="C72:I72"/>
    <mergeCell ref="B73:B82"/>
    <mergeCell ref="C73:I73"/>
    <mergeCell ref="C74:I74"/>
    <mergeCell ref="C75:I75"/>
    <mergeCell ref="C76:I76"/>
    <mergeCell ref="C77:I77"/>
    <mergeCell ref="C78:I78"/>
  </mergeCells>
  <phoneticPr fontId="9"/>
  <pageMargins left="0.7" right="0.7" top="0.75" bottom="0.75" header="0.3" footer="0.3"/>
  <pageSetup paperSize="9" scale="65" orientation="portrait" r:id="rId1"/>
  <rowBreaks count="2" manualBreakCount="2">
    <brk id="41" max="16383"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1085850</xdr:colOff>
                    <xdr:row>9</xdr:row>
                    <xdr:rowOff>238125</xdr:rowOff>
                  </from>
                  <to>
                    <xdr:col>2</xdr:col>
                    <xdr:colOff>447675</xdr:colOff>
                    <xdr:row>11</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1085850</xdr:colOff>
                    <xdr:row>11</xdr:row>
                    <xdr:rowOff>0</xdr:rowOff>
                  </from>
                  <to>
                    <xdr:col>2</xdr:col>
                    <xdr:colOff>447675</xdr:colOff>
                    <xdr:row>11</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xdr:col>
                    <xdr:colOff>1085850</xdr:colOff>
                    <xdr:row>12</xdr:row>
                    <xdr:rowOff>238125</xdr:rowOff>
                  </from>
                  <to>
                    <xdr:col>2</xdr:col>
                    <xdr:colOff>447675</xdr:colOff>
                    <xdr:row>14</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xdr:col>
                    <xdr:colOff>1085850</xdr:colOff>
                    <xdr:row>13</xdr:row>
                    <xdr:rowOff>209550</xdr:rowOff>
                  </from>
                  <to>
                    <xdr:col>2</xdr:col>
                    <xdr:colOff>447675</xdr:colOff>
                    <xdr:row>15</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2</xdr:col>
                    <xdr:colOff>161925</xdr:colOff>
                    <xdr:row>14</xdr:row>
                    <xdr:rowOff>219075</xdr:rowOff>
                  </from>
                  <to>
                    <xdr:col>2</xdr:col>
                    <xdr:colOff>619125</xdr:colOff>
                    <xdr:row>16</xdr:row>
                    <xdr:rowOff>19050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2</xdr:col>
                    <xdr:colOff>161925</xdr:colOff>
                    <xdr:row>16</xdr:row>
                    <xdr:rowOff>38100</xdr:rowOff>
                  </from>
                  <to>
                    <xdr:col>2</xdr:col>
                    <xdr:colOff>619125</xdr:colOff>
                    <xdr:row>16</xdr:row>
                    <xdr:rowOff>314325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sizeWithCells="1">
                  <from>
                    <xdr:col>2</xdr:col>
                    <xdr:colOff>152400</xdr:colOff>
                    <xdr:row>16</xdr:row>
                    <xdr:rowOff>304800</xdr:rowOff>
                  </from>
                  <to>
                    <xdr:col>2</xdr:col>
                    <xdr:colOff>609600</xdr:colOff>
                    <xdr:row>18</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sizeWithCells="1">
                  <from>
                    <xdr:col>1</xdr:col>
                    <xdr:colOff>1085850</xdr:colOff>
                    <xdr:row>32</xdr:row>
                    <xdr:rowOff>9525</xdr:rowOff>
                  </from>
                  <to>
                    <xdr:col>2</xdr:col>
                    <xdr:colOff>447675</xdr:colOff>
                    <xdr:row>32</xdr:row>
                    <xdr:rowOff>285750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1</xdr:col>
                    <xdr:colOff>1085850</xdr:colOff>
                    <xdr:row>32</xdr:row>
                    <xdr:rowOff>285750</xdr:rowOff>
                  </from>
                  <to>
                    <xdr:col>2</xdr:col>
                    <xdr:colOff>447675</xdr:colOff>
                    <xdr:row>34</xdr:row>
                    <xdr:rowOff>19050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sizeWithCells="1">
                  <from>
                    <xdr:col>1</xdr:col>
                    <xdr:colOff>1085850</xdr:colOff>
                    <xdr:row>34</xdr:row>
                    <xdr:rowOff>381000</xdr:rowOff>
                  </from>
                  <to>
                    <xdr:col>2</xdr:col>
                    <xdr:colOff>447675</xdr:colOff>
                    <xdr:row>36</xdr:row>
                    <xdr:rowOff>19050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sizeWithCells="1">
                  <from>
                    <xdr:col>1</xdr:col>
                    <xdr:colOff>1085850</xdr:colOff>
                    <xdr:row>35</xdr:row>
                    <xdr:rowOff>209550</xdr:rowOff>
                  </from>
                  <to>
                    <xdr:col>2</xdr:col>
                    <xdr:colOff>447675</xdr:colOff>
                    <xdr:row>37</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sizeWithCells="1">
                  <from>
                    <xdr:col>1</xdr:col>
                    <xdr:colOff>1085850</xdr:colOff>
                    <xdr:row>63</xdr:row>
                    <xdr:rowOff>0</xdr:rowOff>
                  </from>
                  <to>
                    <xdr:col>2</xdr:col>
                    <xdr:colOff>447675</xdr:colOff>
                    <xdr:row>63</xdr:row>
                    <xdr:rowOff>276225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sizeWithCells="1">
                  <from>
                    <xdr:col>1</xdr:col>
                    <xdr:colOff>1085850</xdr:colOff>
                    <xdr:row>63</xdr:row>
                    <xdr:rowOff>276225</xdr:rowOff>
                  </from>
                  <to>
                    <xdr:col>2</xdr:col>
                    <xdr:colOff>447675</xdr:colOff>
                    <xdr:row>65</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sizeWithCells="1">
                  <from>
                    <xdr:col>1</xdr:col>
                    <xdr:colOff>1085850</xdr:colOff>
                    <xdr:row>65</xdr:row>
                    <xdr:rowOff>342900</xdr:rowOff>
                  </from>
                  <to>
                    <xdr:col>2</xdr:col>
                    <xdr:colOff>447675</xdr:colOff>
                    <xdr:row>66</xdr:row>
                    <xdr:rowOff>219075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sizeWithCells="1">
                  <from>
                    <xdr:col>1</xdr:col>
                    <xdr:colOff>1085850</xdr:colOff>
                    <xdr:row>66</xdr:row>
                    <xdr:rowOff>285750</xdr:rowOff>
                  </from>
                  <to>
                    <xdr:col>2</xdr:col>
                    <xdr:colOff>447675</xdr:colOff>
                    <xdr:row>68</xdr:row>
                    <xdr:rowOff>19050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sizeWithCells="1">
                  <from>
                    <xdr:col>2</xdr:col>
                    <xdr:colOff>171450</xdr:colOff>
                    <xdr:row>67</xdr:row>
                    <xdr:rowOff>209550</xdr:rowOff>
                  </from>
                  <to>
                    <xdr:col>2</xdr:col>
                    <xdr:colOff>628650</xdr:colOff>
                    <xdr:row>69</xdr:row>
                    <xdr:rowOff>9525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sizeWithCells="1">
                  <from>
                    <xdr:col>2</xdr:col>
                    <xdr:colOff>161925</xdr:colOff>
                    <xdr:row>69</xdr:row>
                    <xdr:rowOff>0</xdr:rowOff>
                  </from>
                  <to>
                    <xdr:col>2</xdr:col>
                    <xdr:colOff>619125</xdr:colOff>
                    <xdr:row>69</xdr:row>
                    <xdr:rowOff>276225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sizeWithCells="1">
                  <from>
                    <xdr:col>1</xdr:col>
                    <xdr:colOff>1085850</xdr:colOff>
                    <xdr:row>71</xdr:row>
                    <xdr:rowOff>219075</xdr:rowOff>
                  </from>
                  <to>
                    <xdr:col>2</xdr:col>
                    <xdr:colOff>447675</xdr:colOff>
                    <xdr:row>73</xdr:row>
                    <xdr:rowOff>9525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sizeWithCells="1">
                  <from>
                    <xdr:col>1</xdr:col>
                    <xdr:colOff>1085850</xdr:colOff>
                    <xdr:row>72</xdr:row>
                    <xdr:rowOff>219075</xdr:rowOff>
                  </from>
                  <to>
                    <xdr:col>2</xdr:col>
                    <xdr:colOff>447675</xdr:colOff>
                    <xdr:row>74</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sizeWithCells="1">
                  <from>
                    <xdr:col>1</xdr:col>
                    <xdr:colOff>1085850</xdr:colOff>
                    <xdr:row>73</xdr:row>
                    <xdr:rowOff>209550</xdr:rowOff>
                  </from>
                  <to>
                    <xdr:col>2</xdr:col>
                    <xdr:colOff>447675</xdr:colOff>
                    <xdr:row>75</xdr:row>
                    <xdr:rowOff>9525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sizeWithCells="1">
                  <from>
                    <xdr:col>1</xdr:col>
                    <xdr:colOff>1085850</xdr:colOff>
                    <xdr:row>74</xdr:row>
                    <xdr:rowOff>219075</xdr:rowOff>
                  </from>
                  <to>
                    <xdr:col>2</xdr:col>
                    <xdr:colOff>447675</xdr:colOff>
                    <xdr:row>76</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sizeWithCells="1">
                  <from>
                    <xdr:col>2</xdr:col>
                    <xdr:colOff>161925</xdr:colOff>
                    <xdr:row>75</xdr:row>
                    <xdr:rowOff>219075</xdr:rowOff>
                  </from>
                  <to>
                    <xdr:col>2</xdr:col>
                    <xdr:colOff>619125</xdr:colOff>
                    <xdr:row>77</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sizeWithCells="1">
                  <from>
                    <xdr:col>2</xdr:col>
                    <xdr:colOff>161925</xdr:colOff>
                    <xdr:row>76</xdr:row>
                    <xdr:rowOff>219075</xdr:rowOff>
                  </from>
                  <to>
                    <xdr:col>2</xdr:col>
                    <xdr:colOff>619125</xdr:colOff>
                    <xdr:row>78</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sizeWithCells="1">
                  <from>
                    <xdr:col>2</xdr:col>
                    <xdr:colOff>323850</xdr:colOff>
                    <xdr:row>77</xdr:row>
                    <xdr:rowOff>209550</xdr:rowOff>
                  </from>
                  <to>
                    <xdr:col>2</xdr:col>
                    <xdr:colOff>781050</xdr:colOff>
                    <xdr:row>79</xdr:row>
                    <xdr:rowOff>9525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sizeWithCells="1">
                  <from>
                    <xdr:col>2</xdr:col>
                    <xdr:colOff>323850</xdr:colOff>
                    <xdr:row>79</xdr:row>
                    <xdr:rowOff>38100</xdr:rowOff>
                  </from>
                  <to>
                    <xdr:col>2</xdr:col>
                    <xdr:colOff>781050</xdr:colOff>
                    <xdr:row>79</xdr:row>
                    <xdr:rowOff>314325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sizeWithCells="1">
                  <from>
                    <xdr:col>0</xdr:col>
                    <xdr:colOff>447675</xdr:colOff>
                    <xdr:row>87</xdr:row>
                    <xdr:rowOff>228600</xdr:rowOff>
                  </from>
                  <to>
                    <xdr:col>1</xdr:col>
                    <xdr:colOff>447675</xdr:colOff>
                    <xdr:row>89</xdr:row>
                    <xdr:rowOff>19050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sizeWithCells="1">
                  <from>
                    <xdr:col>1</xdr:col>
                    <xdr:colOff>171450</xdr:colOff>
                    <xdr:row>88</xdr:row>
                    <xdr:rowOff>219075</xdr:rowOff>
                  </from>
                  <to>
                    <xdr:col>1</xdr:col>
                    <xdr:colOff>628650</xdr:colOff>
                    <xdr:row>90</xdr:row>
                    <xdr:rowOff>19050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sizeWithCells="1">
                  <from>
                    <xdr:col>1</xdr:col>
                    <xdr:colOff>333375</xdr:colOff>
                    <xdr:row>89</xdr:row>
                    <xdr:rowOff>209550</xdr:rowOff>
                  </from>
                  <to>
                    <xdr:col>1</xdr:col>
                    <xdr:colOff>790575</xdr:colOff>
                    <xdr:row>91</xdr:row>
                    <xdr:rowOff>9525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sizeWithCells="1">
                  <from>
                    <xdr:col>1</xdr:col>
                    <xdr:colOff>333375</xdr:colOff>
                    <xdr:row>90</xdr:row>
                    <xdr:rowOff>209550</xdr:rowOff>
                  </from>
                  <to>
                    <xdr:col>1</xdr:col>
                    <xdr:colOff>790575</xdr:colOff>
                    <xdr:row>92</xdr:row>
                    <xdr:rowOff>9525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sizeWithCells="1">
                  <from>
                    <xdr:col>1</xdr:col>
                    <xdr:colOff>171450</xdr:colOff>
                    <xdr:row>92</xdr:row>
                    <xdr:rowOff>28575</xdr:rowOff>
                  </from>
                  <to>
                    <xdr:col>1</xdr:col>
                    <xdr:colOff>628650</xdr:colOff>
                    <xdr:row>92</xdr:row>
                    <xdr:rowOff>304800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sizeWithCells="1">
                  <from>
                    <xdr:col>0</xdr:col>
                    <xdr:colOff>447675</xdr:colOff>
                    <xdr:row>92</xdr:row>
                    <xdr:rowOff>457200</xdr:rowOff>
                  </from>
                  <to>
                    <xdr:col>1</xdr:col>
                    <xdr:colOff>447675</xdr:colOff>
                    <xdr:row>94</xdr:row>
                    <xdr:rowOff>9525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sizeWithCells="1">
                  <from>
                    <xdr:col>1</xdr:col>
                    <xdr:colOff>161925</xdr:colOff>
                    <xdr:row>93</xdr:row>
                    <xdr:rowOff>228600</xdr:rowOff>
                  </from>
                  <to>
                    <xdr:col>1</xdr:col>
                    <xdr:colOff>619125</xdr:colOff>
                    <xdr:row>95</xdr:row>
                    <xdr:rowOff>28575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sizeWithCells="1">
                  <from>
                    <xdr:col>1</xdr:col>
                    <xdr:colOff>161925</xdr:colOff>
                    <xdr:row>94</xdr:row>
                    <xdr:rowOff>209550</xdr:rowOff>
                  </from>
                  <to>
                    <xdr:col>1</xdr:col>
                    <xdr:colOff>619125</xdr:colOff>
                    <xdr:row>96</xdr:row>
                    <xdr:rowOff>9525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sizeWithCells="1">
                  <from>
                    <xdr:col>0</xdr:col>
                    <xdr:colOff>438150</xdr:colOff>
                    <xdr:row>96</xdr:row>
                    <xdr:rowOff>219075</xdr:rowOff>
                  </from>
                  <to>
                    <xdr:col>1</xdr:col>
                    <xdr:colOff>438150</xdr:colOff>
                    <xdr:row>98</xdr:row>
                    <xdr:rowOff>19050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0</xdr:col>
                    <xdr:colOff>438150</xdr:colOff>
                    <xdr:row>97</xdr:row>
                    <xdr:rowOff>219075</xdr:rowOff>
                  </from>
                  <to>
                    <xdr:col>1</xdr:col>
                    <xdr:colOff>438150</xdr:colOff>
                    <xdr:row>99</xdr:row>
                    <xdr:rowOff>19050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xdr:col>
                    <xdr:colOff>161925</xdr:colOff>
                    <xdr:row>99</xdr:row>
                    <xdr:rowOff>209550</xdr:rowOff>
                  </from>
                  <to>
                    <xdr:col>1</xdr:col>
                    <xdr:colOff>619125</xdr:colOff>
                    <xdr:row>101</xdr:row>
                    <xdr:rowOff>9525</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sizeWithCells="1">
                  <from>
                    <xdr:col>1</xdr:col>
                    <xdr:colOff>161925</xdr:colOff>
                    <xdr:row>100</xdr:row>
                    <xdr:rowOff>209550</xdr:rowOff>
                  </from>
                  <to>
                    <xdr:col>1</xdr:col>
                    <xdr:colOff>619125</xdr:colOff>
                    <xdr:row>102</xdr:row>
                    <xdr:rowOff>9525</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sizeWithCells="1">
                  <from>
                    <xdr:col>0</xdr:col>
                    <xdr:colOff>438150</xdr:colOff>
                    <xdr:row>98</xdr:row>
                    <xdr:rowOff>219075</xdr:rowOff>
                  </from>
                  <to>
                    <xdr:col>1</xdr:col>
                    <xdr:colOff>438150</xdr:colOff>
                    <xdr:row>100</xdr:row>
                    <xdr:rowOff>19050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sizeWithCells="1">
                  <from>
                    <xdr:col>1</xdr:col>
                    <xdr:colOff>323850</xdr:colOff>
                    <xdr:row>101</xdr:row>
                    <xdr:rowOff>209550</xdr:rowOff>
                  </from>
                  <to>
                    <xdr:col>1</xdr:col>
                    <xdr:colOff>781050</xdr:colOff>
                    <xdr:row>103</xdr:row>
                    <xdr:rowOff>9525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sizeWithCells="1">
                  <from>
                    <xdr:col>1</xdr:col>
                    <xdr:colOff>323850</xdr:colOff>
                    <xdr:row>102</xdr:row>
                    <xdr:rowOff>209550</xdr:rowOff>
                  </from>
                  <to>
                    <xdr:col>1</xdr:col>
                    <xdr:colOff>781050</xdr:colOff>
                    <xdr:row>104</xdr:row>
                    <xdr:rowOff>9525</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sizeWithCells="1">
                  <from>
                    <xdr:col>0</xdr:col>
                    <xdr:colOff>438150</xdr:colOff>
                    <xdr:row>104</xdr:row>
                    <xdr:rowOff>228600</xdr:rowOff>
                  </from>
                  <to>
                    <xdr:col>1</xdr:col>
                    <xdr:colOff>438150</xdr:colOff>
                    <xdr:row>106</xdr:row>
                    <xdr:rowOff>19050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sizeWithCells="1">
                  <from>
                    <xdr:col>0</xdr:col>
                    <xdr:colOff>438150</xdr:colOff>
                    <xdr:row>105</xdr:row>
                    <xdr:rowOff>219075</xdr:rowOff>
                  </from>
                  <to>
                    <xdr:col>1</xdr:col>
                    <xdr:colOff>438150</xdr:colOff>
                    <xdr:row>107</xdr:row>
                    <xdr:rowOff>19050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sizeWithCells="1">
                  <from>
                    <xdr:col>1</xdr:col>
                    <xdr:colOff>161925</xdr:colOff>
                    <xdr:row>106</xdr:row>
                    <xdr:rowOff>209550</xdr:rowOff>
                  </from>
                  <to>
                    <xdr:col>1</xdr:col>
                    <xdr:colOff>619125</xdr:colOff>
                    <xdr:row>108</xdr:row>
                    <xdr:rowOff>9525</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sizeWithCells="1">
                  <from>
                    <xdr:col>1</xdr:col>
                    <xdr:colOff>161925</xdr:colOff>
                    <xdr:row>107</xdr:row>
                    <xdr:rowOff>209550</xdr:rowOff>
                  </from>
                  <to>
                    <xdr:col>1</xdr:col>
                    <xdr:colOff>619125</xdr:colOff>
                    <xdr:row>109</xdr:row>
                    <xdr:rowOff>9525</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sizeWithCells="1">
                  <from>
                    <xdr:col>0</xdr:col>
                    <xdr:colOff>447675</xdr:colOff>
                    <xdr:row>109</xdr:row>
                    <xdr:rowOff>209550</xdr:rowOff>
                  </from>
                  <to>
                    <xdr:col>1</xdr:col>
                    <xdr:colOff>447675</xdr:colOff>
                    <xdr:row>111</xdr:row>
                    <xdr:rowOff>9525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sizeWithCells="1">
                  <from>
                    <xdr:col>0</xdr:col>
                    <xdr:colOff>447675</xdr:colOff>
                    <xdr:row>110</xdr:row>
                    <xdr:rowOff>209550</xdr:rowOff>
                  </from>
                  <to>
                    <xdr:col>1</xdr:col>
                    <xdr:colOff>447675</xdr:colOff>
                    <xdr:row>112</xdr:row>
                    <xdr:rowOff>9525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sizeWithCells="1">
                  <from>
                    <xdr:col>1</xdr:col>
                    <xdr:colOff>161925</xdr:colOff>
                    <xdr:row>111</xdr:row>
                    <xdr:rowOff>219075</xdr:rowOff>
                  </from>
                  <to>
                    <xdr:col>1</xdr:col>
                    <xdr:colOff>619125</xdr:colOff>
                    <xdr:row>113</xdr:row>
                    <xdr:rowOff>19050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sizeWithCells="1">
                  <from>
                    <xdr:col>1</xdr:col>
                    <xdr:colOff>161925</xdr:colOff>
                    <xdr:row>112</xdr:row>
                    <xdr:rowOff>219075</xdr:rowOff>
                  </from>
                  <to>
                    <xdr:col>1</xdr:col>
                    <xdr:colOff>619125</xdr:colOff>
                    <xdr:row>114</xdr:row>
                    <xdr:rowOff>19050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sizeWithCells="1">
                  <from>
                    <xdr:col>1</xdr:col>
                    <xdr:colOff>333375</xdr:colOff>
                    <xdr:row>103</xdr:row>
                    <xdr:rowOff>209550</xdr:rowOff>
                  </from>
                  <to>
                    <xdr:col>1</xdr:col>
                    <xdr:colOff>600075</xdr:colOff>
                    <xdr:row>105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2024-11-26T04:53:11Z</dcterms:created>
  <dcterms:modified xsi:type="dcterms:W3CDTF">2024-12-25T06:21:35Z</dcterms:modified>
</cp:coreProperties>
</file>