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956\Desktop\R7.1.1人員基準チェックリスト\"/>
    </mc:Choice>
  </mc:AlternateContent>
  <bookViews>
    <workbookView xWindow="0" yWindow="0" windowWidth="20490" windowHeight="7680"/>
  </bookViews>
  <sheets>
    <sheet name="単独型" sheetId="1" r:id="rId1"/>
    <sheet name="併設型" sheetId="2" r:id="rId2"/>
    <sheet name="空床型" sheetId="3" r:id="rId3"/>
  </sheets>
  <definedNames>
    <definedName name="_xlnm.Print_Area" localSheetId="2">空床型!$A$1:$B$27</definedName>
    <definedName name="_xlnm.Print_Area" localSheetId="0">単独型!$A$1:$K$109</definedName>
    <definedName name="_xlnm.Print_Area" localSheetId="1">併設型!$A$1:$K$160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 l="1"/>
  <c r="E11" i="2"/>
  <c r="G82" i="2" l="1"/>
  <c r="J82" i="2" s="1"/>
  <c r="G36" i="2"/>
  <c r="J36" i="2" s="1"/>
  <c r="G11" i="2"/>
  <c r="C73" i="2" l="1"/>
  <c r="G73" i="2" s="1"/>
  <c r="C27" i="2"/>
  <c r="G27" i="2" s="1"/>
  <c r="G81" i="1"/>
  <c r="G31" i="1"/>
  <c r="J81" i="1" l="1"/>
  <c r="J31" i="1" l="1"/>
  <c r="G9" i="1" l="1"/>
  <c r="C21" i="1" s="1"/>
  <c r="C71" i="1" l="1"/>
  <c r="G71" i="1" s="1"/>
  <c r="G21" i="1"/>
</calcChain>
</file>

<file path=xl/sharedStrings.xml><?xml version="1.0" encoding="utf-8"?>
<sst xmlns="http://schemas.openxmlformats.org/spreadsheetml/2006/main" count="254" uniqueCount="124">
  <si>
    <t>人員基準チェックリスト（短期入所生活介護・介護予防短期入所生活介護）</t>
  </si>
  <si>
    <t>事業所名称　　　　　　　　　　　　　　　　　　</t>
  </si>
  <si>
    <t>１　単独型事業所</t>
  </si>
  <si>
    <t>職種</t>
  </si>
  <si>
    <t>利用定員</t>
  </si>
  <si>
    <t>利用者数</t>
  </si>
  <si>
    <t>（前年度の平均値）</t>
  </si>
  <si>
    <t>÷</t>
  </si>
  <si>
    <t>＝</t>
  </si>
  <si>
    <t>(小数点第2位以下切上)</t>
  </si>
  <si>
    <t>医師</t>
  </si>
  <si>
    <t>生活相談員</t>
  </si>
  <si>
    <t>〈必要数〉</t>
  </si>
  <si>
    <t>必要数</t>
  </si>
  <si>
    <t>(小数点以下切上)</t>
  </si>
  <si>
    <r>
      <t>〈配置員数〉</t>
    </r>
    <r>
      <rPr>
        <sz val="10"/>
        <color theme="1"/>
        <rFont val="ＭＳ 明朝"/>
        <family val="1"/>
        <charset val="128"/>
      </rPr>
      <t>（</t>
    </r>
    <r>
      <rPr>
        <u/>
        <sz val="10"/>
        <color theme="1"/>
        <rFont val="ＭＳ 明朝"/>
        <family val="1"/>
        <charset val="128"/>
      </rPr>
      <t>　　月</t>
    </r>
    <r>
      <rPr>
        <sz val="10"/>
        <color theme="1"/>
        <rFont val="ＭＳ 明朝"/>
        <family val="1"/>
        <charset val="128"/>
      </rPr>
      <t>）</t>
    </r>
  </si>
  <si>
    <t>非常勤の従業者の</t>
  </si>
  <si>
    <t>常勤換算後の員数</t>
  </si>
  <si>
    <t>(小数点第2位以下切捨)</t>
  </si>
  <si>
    <t>※常勤：当該事業所における勤務時間が、当該事業所において定められている常勤の従業者が勤務すべき時間数に達していることをいう。</t>
  </si>
  <si>
    <t>［連携を図る看護職員の所属］</t>
  </si>
  <si>
    <t>事業所名：　　　　　　　　　　　　　　　　　　　　　　　　　　</t>
  </si>
  <si>
    <t>所在地：　　　　　　　　　　　　　　　　　　　　　　　　　　　</t>
  </si>
  <si>
    <t>◆ユニット型事業所の場合</t>
  </si>
  <si>
    <r>
      <t>〈常勤換算式〉</t>
    </r>
    <r>
      <rPr>
        <sz val="10"/>
        <color theme="1"/>
        <rFont val="ＭＳ 明朝"/>
        <family val="1"/>
        <charset val="128"/>
      </rPr>
      <t>（</t>
    </r>
    <r>
      <rPr>
        <u/>
        <sz val="10"/>
        <color theme="1"/>
        <rFont val="ＭＳ 明朝"/>
        <family val="1"/>
        <charset val="128"/>
      </rPr>
      <t>　　月</t>
    </r>
    <r>
      <rPr>
        <sz val="10"/>
        <color theme="1"/>
        <rFont val="ＭＳ 明朝"/>
        <family val="1"/>
        <charset val="128"/>
      </rPr>
      <t>）</t>
    </r>
  </si>
  <si>
    <t>〈配置すべき夜勤を行う職員の員数〉</t>
  </si>
  <si>
    <t>◆ユニット型事業所以外の場合　（従来型）</t>
  </si>
  <si>
    <t>栄養士</t>
  </si>
  <si>
    <t>［連携を図る栄養士の所属］</t>
  </si>
  <si>
    <t>機能訓練指導員</t>
  </si>
  <si>
    <t>管理者</t>
  </si>
  <si>
    <t>※管理すべき事業所数が過剰である場合や、併設する入所施設において入所者に対しサービス提供を行う看護・介護職員と兼務する場合などは、管理業務に支障があると考えられる。</t>
  </si>
  <si>
    <t>［兼務する職務］</t>
  </si>
  <si>
    <t>兼務する職務：　　　　　　　　　　　　　　　　　　　　　　　　</t>
  </si>
  <si>
    <t>※介護サービス事業以外の職務についても記載すること。</t>
  </si>
  <si>
    <t>２　併設型事業所</t>
  </si>
  <si>
    <t>利用定員等</t>
  </si>
  <si>
    <t>短期入所生活介護の</t>
  </si>
  <si>
    <t>併設本体施設の</t>
  </si>
  <si>
    <r>
      <t>利用者数</t>
    </r>
    <r>
      <rPr>
        <vertAlign val="superscript"/>
        <sz val="10"/>
        <color theme="1"/>
        <rFont val="ＭＳ ゴシック"/>
        <family val="3"/>
        <charset val="128"/>
      </rPr>
      <t>※</t>
    </r>
  </si>
  <si>
    <t>※利用者数は、短期入所生活介護の利用者と併設本体施設の入所者等の数を合算した数とすること。</t>
  </si>
  <si>
    <t>※併設本体施設に医師が配置されている場合であって、当該施設の事業に支障を来さない場合は兼務可能</t>
  </si>
  <si>
    <t>※併設本体施設に栄養士が配置されている場合であって、当該施設の事業に支障を来さない場合は兼務可能</t>
  </si>
  <si>
    <t>※併設本体施設に機能訓練指導員が配置されている場合であって、当該施設の事業に支障を来さない場合は兼務可能</t>
  </si>
  <si>
    <t>３　空床型事業所</t>
  </si>
  <si>
    <t>基準（黄色欄に必要事項を記入し、各項目の該当する「□」にレ点を付すこと。）</t>
    <rPh sb="3" eb="5">
      <t>キイロ</t>
    </rPh>
    <phoneticPr fontId="13"/>
  </si>
  <si>
    <t>利用定員（人）</t>
    <rPh sb="5" eb="6">
      <t>ニン</t>
    </rPh>
    <phoneticPr fontId="13"/>
  </si>
  <si>
    <t>前年度の利用者延数（人×日）</t>
    <rPh sb="10" eb="11">
      <t>ニン</t>
    </rPh>
    <rPh sb="12" eb="13">
      <t>ニチ</t>
    </rPh>
    <phoneticPr fontId="13"/>
  </si>
  <si>
    <t>前年度の日数（日）</t>
    <rPh sb="7" eb="8">
      <t>ニチ</t>
    </rPh>
    <phoneticPr fontId="13"/>
  </si>
  <si>
    <t>利用者数（人）</t>
    <rPh sb="5" eb="6">
      <t>ニン</t>
    </rPh>
    <phoneticPr fontId="13"/>
  </si>
  <si>
    <t>必要数（人）</t>
    <rPh sb="4" eb="5">
      <t>ニン</t>
    </rPh>
    <phoneticPr fontId="13"/>
  </si>
  <si>
    <r>
      <t>常勤</t>
    </r>
    <r>
      <rPr>
        <vertAlign val="superscript"/>
        <sz val="8"/>
        <color theme="1"/>
        <rFont val="ＭＳ 明朝"/>
        <family val="1"/>
        <charset val="128"/>
      </rPr>
      <t>※</t>
    </r>
    <r>
      <rPr>
        <sz val="8"/>
        <color theme="1"/>
        <rFont val="ＭＳ 明朝"/>
        <family val="1"/>
        <charset val="128"/>
      </rPr>
      <t>の従業者数(人)</t>
    </r>
    <rPh sb="9" eb="10">
      <t>ニン</t>
    </rPh>
    <phoneticPr fontId="13"/>
  </si>
  <si>
    <t>勤務延時間数(時間)</t>
    <rPh sb="7" eb="9">
      <t>ジカン</t>
    </rPh>
    <phoneticPr fontId="13"/>
  </si>
  <si>
    <t>常勤の従業者が勤務</t>
    <rPh sb="7" eb="9">
      <t>キンム</t>
    </rPh>
    <phoneticPr fontId="13"/>
  </si>
  <si>
    <t>すべき時間数(時間)</t>
    <rPh sb="7" eb="9">
      <t>ジカン</t>
    </rPh>
    <phoneticPr fontId="13"/>
  </si>
  <si>
    <t>常勤換算（人）</t>
    <rPh sb="5" eb="6">
      <t>ニン</t>
    </rPh>
    <phoneticPr fontId="13"/>
  </si>
  <si>
    <t>（人）</t>
    <rPh sb="1" eb="2">
      <t>ニン</t>
    </rPh>
    <phoneticPr fontId="13"/>
  </si>
  <si>
    <t>常勤の従業者数（人）</t>
    <rPh sb="8" eb="9">
      <t>ニン</t>
    </rPh>
    <phoneticPr fontId="13"/>
  </si>
  <si>
    <t>　［利用者の数が25以下］ １以上</t>
    <phoneticPr fontId="13"/>
  </si>
  <si>
    <t>　［利用者の数が26以上60以下］ ２以上</t>
    <phoneticPr fontId="13"/>
  </si>
  <si>
    <t>　［利用者の数が61以上80以下］ ３以上</t>
    <phoneticPr fontId="13"/>
  </si>
  <si>
    <t>　［利用者の数が81以上100以下］ ４以上</t>
    <phoneticPr fontId="13"/>
  </si>
  <si>
    <t>　［利用者の数が101以上］ ４に、利用者の数が100を超えて25又はその端数を増すごとに１を加えて得た数以上</t>
    <phoneticPr fontId="13"/>
  </si>
  <si>
    <t>　２のユニットごとに、１以上</t>
    <phoneticPr fontId="13"/>
  </si>
  <si>
    <t>所在地：　　　　　　　　　　　　　　　　　　　　　　　　　　　</t>
    <phoneticPr fontId="13"/>
  </si>
  <si>
    <t>調理員その他の
従業者</t>
    <rPh sb="8" eb="11">
      <t>ジュウギョウシャ</t>
    </rPh>
    <phoneticPr fontId="13"/>
  </si>
  <si>
    <t>介護職員又は
看護職員</t>
    <rPh sb="7" eb="9">
      <t>カンゴ</t>
    </rPh>
    <rPh sb="9" eb="11">
      <t>ショクイン</t>
    </rPh>
    <phoneticPr fontId="13"/>
  </si>
  <si>
    <t>　・理学療法士　・作業療法士　・言語聴覚士　・看護師　・准看護師</t>
    <phoneticPr fontId="13"/>
  </si>
  <si>
    <t>　・柔道整復師　・あん摩マッサージ指圧師　　・はり師　・きゅう師</t>
    <phoneticPr fontId="13"/>
  </si>
  <si>
    <t>人員基準チェックリスト（短期入所生活介護・介護予防短期入所生活介護）</t>
    <phoneticPr fontId="13"/>
  </si>
  <si>
    <t>利用定員等（人）</t>
    <rPh sb="6" eb="7">
      <t>ニン</t>
    </rPh>
    <phoneticPr fontId="13"/>
  </si>
  <si>
    <t>前年度の利用者延数（人×日）</t>
    <rPh sb="10" eb="11">
      <t>ニン</t>
    </rPh>
    <rPh sb="12" eb="13">
      <t>ヒ</t>
    </rPh>
    <phoneticPr fontId="13"/>
  </si>
  <si>
    <t>÷</t>
    <phoneticPr fontId="13"/>
  </si>
  <si>
    <r>
      <t>常勤</t>
    </r>
    <r>
      <rPr>
        <vertAlign val="superscript"/>
        <sz val="8"/>
        <color theme="1"/>
        <rFont val="ＭＳ 明朝"/>
        <family val="1"/>
        <charset val="128"/>
      </rPr>
      <t>※</t>
    </r>
    <r>
      <rPr>
        <sz val="8"/>
        <color theme="1"/>
        <rFont val="ＭＳ 明朝"/>
        <family val="1"/>
        <charset val="128"/>
      </rPr>
      <t>の従業者数(人）</t>
    </r>
    <rPh sb="9" eb="10">
      <t>ニン</t>
    </rPh>
    <phoneticPr fontId="13"/>
  </si>
  <si>
    <t>介護職員又は
看護職員</t>
    <rPh sb="7" eb="11">
      <t>カンゴショクイン</t>
    </rPh>
    <phoneticPr fontId="13"/>
  </si>
  <si>
    <t>　・柔道整復師　・あん摩マッサージ指圧師</t>
    <phoneticPr fontId="13"/>
  </si>
  <si>
    <t>※常勤：当該事業所における勤務時間が、当該事業所において定められている常勤の従業者が勤務すべき時間数に達
　　　　していることをいう。</t>
    <phoneticPr fontId="13"/>
  </si>
  <si>
    <t>基準（空欄に必要事項を記入し、各項目の該当する「□」にレ点を付すこと。）</t>
    <phoneticPr fontId="13"/>
  </si>
  <si>
    <t>管理者</t>
    <rPh sb="0" eb="3">
      <t>カンリシャ</t>
    </rPh>
    <phoneticPr fontId="13"/>
  </si>
  <si>
    <t>医師</t>
    <rPh sb="0" eb="2">
      <t>イシ</t>
    </rPh>
    <phoneticPr fontId="13"/>
  </si>
  <si>
    <t>生活相談員</t>
    <rPh sb="0" eb="5">
      <t>セイカツソウダンイン</t>
    </rPh>
    <phoneticPr fontId="13"/>
  </si>
  <si>
    <t>※当該施設の種類に応じ、「人員基準チェックリスト（介護老人福祉施設）」又は「人員基準チェックリスト（地域密着型介護老人福祉施設）」を添付すること。</t>
    <phoneticPr fontId="13"/>
  </si>
  <si>
    <t>　 １以上配置している。</t>
    <phoneticPr fontId="13"/>
  </si>
  <si>
    <t>　 生活相談員として必要な資格を有している。</t>
    <phoneticPr fontId="13"/>
  </si>
  <si>
    <t>　 常勤換算方法で、利用者の数が100又はその端数を増すごとに１以上配置している。</t>
    <phoneticPr fontId="13"/>
  </si>
  <si>
    <t>　 １人以上は、常勤である。</t>
    <phoneticPr fontId="13"/>
  </si>
  <si>
    <t>　 機能訓練指導員として必要な資格を有している。</t>
    <phoneticPr fontId="13"/>
  </si>
  <si>
    <t>　 当該事業所の実情に応じた適当数配置している。</t>
    <phoneticPr fontId="13"/>
  </si>
  <si>
    <t>　・社会福祉主事任用資格　・社会福祉士　・精神保健福祉士</t>
    <phoneticPr fontId="13"/>
  </si>
  <si>
    <t>　・介護支援専門員　・介護福祉士</t>
    <phoneticPr fontId="13"/>
  </si>
  <si>
    <t>　・同一法人が運営する社会福祉施設等において３年以上かつ540日以上介護業務等に従事した経験があり、事業者が
　　生活相談員としての能力を有すると認める者</t>
    <phoneticPr fontId="13"/>
  </si>
  <si>
    <t>　 配置していない場合、次の要件を全て満たしている。</t>
    <phoneticPr fontId="13"/>
  </si>
  <si>
    <t>　　 利用定員が40人以下である。</t>
    <phoneticPr fontId="13"/>
  </si>
  <si>
    <t>　　 利用者の処遇に支障がない。</t>
    <phoneticPr fontId="13"/>
  </si>
  <si>
    <t>　　 他の社会福祉施設等の栄養士との連携を図ることにより、当該事業所の効果的な運営を期待することができる。</t>
    <phoneticPr fontId="13"/>
  </si>
  <si>
    <t>基準（黄色欄に必要事項を記入し、各項目の該当する「□」にレ点を付すこと。）</t>
    <rPh sb="3" eb="5">
      <t>キイロ</t>
    </rPh>
    <phoneticPr fontId="13"/>
  </si>
  <si>
    <t>　 常勤換算方法で、利用者の数が３又はその端数を増すごとに１以上配置している。</t>
    <phoneticPr fontId="13"/>
  </si>
  <si>
    <t>　 常時１人以上の介護職員を介護に従事させている。</t>
    <phoneticPr fontId="13"/>
  </si>
  <si>
    <t>　 看護職員又は介護職員のうち１人以上は、常勤である。</t>
    <phoneticPr fontId="13"/>
  </si>
  <si>
    <t>　　 看護職員を配置している。</t>
    <phoneticPr fontId="13"/>
  </si>
  <si>
    <t>　 昼間について、ユニットごとに常時１人以上配置している。</t>
    <phoneticPr fontId="13"/>
  </si>
  <si>
    <t>　 夜間及び深夜について、２ユニットごとに１人以上配置している。</t>
    <phoneticPr fontId="13"/>
  </si>
  <si>
    <t>　 ユニットごとに、常勤のユニットリーダーを配置している。</t>
    <phoneticPr fontId="13"/>
  </si>
  <si>
    <t>　 必要な員数の夜勤を行う職員を配置している。</t>
    <phoneticPr fontId="13"/>
  </si>
  <si>
    <t>　 常勤である。</t>
    <phoneticPr fontId="13"/>
  </si>
  <si>
    <t>　 専従である。</t>
    <phoneticPr fontId="13"/>
  </si>
  <si>
    <t>　 専従でない場合、次の要件を満たしている。</t>
    <phoneticPr fontId="13"/>
  </si>
  <si>
    <t>　　 事業所の管理上支障がない。</t>
    <phoneticPr fontId="13"/>
  </si>
  <si>
    <t>　　 兼務する職務が次のいずれかの場合である。</t>
    <phoneticPr fontId="13"/>
  </si>
  <si>
    <t>　　　 当該事業所の他の職務</t>
    <phoneticPr fontId="13"/>
  </si>
  <si>
    <t>　　　 同一の事業者によって設置された他の事業所、施設等の職務</t>
    <rPh sb="7" eb="10">
      <t>ジギョウシャ</t>
    </rPh>
    <rPh sb="14" eb="16">
      <t>セッチ</t>
    </rPh>
    <phoneticPr fontId="13"/>
  </si>
  <si>
    <t>　 １人以上は常勤である。</t>
    <phoneticPr fontId="13"/>
  </si>
  <si>
    <t>　　利用定員が20人以上である。</t>
    <phoneticPr fontId="13"/>
  </si>
  <si>
    <t xml:space="preserve">  　利用定員が20人未満の場合、常勤で配置しないことができる。</t>
    <phoneticPr fontId="13"/>
  </si>
  <si>
    <t>　 利用定員が20人以上の場合、看護職員又は介護職員のうち１人以上は、常勤である。</t>
    <phoneticPr fontId="13"/>
  </si>
  <si>
    <t>　　利用定員が20人未満の場合、常勤で配置しないことができる。</t>
    <phoneticPr fontId="13"/>
  </si>
  <si>
    <t>　　看護職員を配置していない場合、病院、診療所、訪問看護ステーション、併設本体施設等との密接な連携により看護職員
　　を確保している。</t>
    <phoneticPr fontId="13"/>
  </si>
  <si>
    <t>〈配置すべき夜勤を行う職員の員数〉</t>
    <phoneticPr fontId="13"/>
  </si>
  <si>
    <t>　 利用者を特別養護老人ホームの入所者とみなした場合における特別養護老人ホームとして必要とされる数の従業者を
　 配置している。</t>
    <phoneticPr fontId="13"/>
  </si>
  <si>
    <t>　　　 看護職員を配置していない場合、病院、診療所、訪問看護ステーション等との密接な連携により確保して
       いる。</t>
    <phoneticPr fontId="13"/>
  </si>
  <si>
    <t>　（※はり師及びきゅう師については、理学療法士、作業療法士、言語聴覚士、看護職員、柔道整復師又はあん摩マッ
    サージ指圧師の資格を有する機能訓練指導員を配置した事業所で６月以上機能訓練指導員に従事した経験を有する
    者に限る。）</t>
    <phoneticPr fontId="13"/>
  </si>
  <si>
    <t>□ 利用者を特別養護老人ホームの入所者とみなした場合における特別養護老人ホームとして必要とされる数の従業者を配置している。</t>
  </si>
  <si>
    <t>※当該施設の種類に応じ、「人員基準チェックリスト（介護老人福祉施設）」又は「人員基準チェックリスト（地域密着型介護老人福祉施設）」を添付すること。</t>
  </si>
  <si>
    <t>基準（各項目の該当する「□」又は「○」にレ点を付すこと。）</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</si>
</sst>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人&quot;"/>
    <numFmt numFmtId="177" formatCode="0&quot;日&quot;"/>
    <numFmt numFmtId="178" formatCode="0.0&quot;人&quot;"/>
    <numFmt numFmtId="179" formatCode="0.00&quot;時間&quot;"/>
  </numFmts>
  <fonts count="18" x14ac:knownFonts="1">
    <font>
      <sz val="11"/>
      <color theme="1"/>
      <name val="游ゴシック"/>
      <family val="2"/>
      <charset val="128"/>
      <scheme val="minor"/>
    </font>
    <font>
      <sz val="10"/>
      <color theme="1"/>
      <name val="ＭＳ 明朝"/>
      <family val="1"/>
      <charset val="128"/>
    </font>
    <font>
      <sz val="12"/>
      <color theme="1"/>
      <name val="ＭＳ ゴシック"/>
      <family val="3"/>
      <charset val="128"/>
    </font>
    <font>
      <u/>
      <sz val="10"/>
      <color theme="1"/>
      <name val="ＭＳ 明朝"/>
      <family val="1"/>
      <charset val="128"/>
    </font>
    <font>
      <sz val="10"/>
      <color theme="1"/>
      <name val="Century"/>
      <family val="1"/>
    </font>
    <font>
      <b/>
      <sz val="10"/>
      <color theme="1"/>
      <name val="ＭＳ ゴシック"/>
      <family val="3"/>
      <charset val="128"/>
    </font>
    <font>
      <sz val="3"/>
      <color theme="1"/>
      <name val="ＭＳ 明朝"/>
      <family val="1"/>
      <charset val="128"/>
    </font>
    <font>
      <sz val="10"/>
      <color theme="1"/>
      <name val="ＭＳ ゴシック"/>
      <family val="3"/>
      <charset val="128"/>
    </font>
    <font>
      <sz val="8"/>
      <color theme="1"/>
      <name val="ＭＳ 明朝"/>
      <family val="1"/>
      <charset val="128"/>
    </font>
    <font>
      <vertAlign val="superscript"/>
      <sz val="8"/>
      <color theme="1"/>
      <name val="ＭＳ 明朝"/>
      <family val="1"/>
      <charset val="128"/>
    </font>
    <font>
      <sz val="8"/>
      <color theme="1"/>
      <name val="ＭＳ ゴシック"/>
      <family val="3"/>
      <charset val="128"/>
    </font>
    <font>
      <vertAlign val="superscript"/>
      <sz val="10"/>
      <color theme="1"/>
      <name val="ＭＳ ゴシック"/>
      <family val="3"/>
      <charset val="128"/>
    </font>
    <font>
      <sz val="10"/>
      <color rgb="FFFF0000"/>
      <name val="ＭＳ 明朝"/>
      <family val="1"/>
      <charset val="128"/>
    </font>
    <font>
      <sz val="6"/>
      <name val="游ゴシック"/>
      <family val="2"/>
      <charset val="128"/>
      <scheme val="minor"/>
    </font>
    <font>
      <sz val="9"/>
      <color theme="1"/>
      <name val="ＭＳ 明朝"/>
      <family val="1"/>
      <charset val="128"/>
    </font>
    <font>
      <b/>
      <sz val="12"/>
      <color theme="1"/>
      <name val="ＭＳ ゴシック"/>
      <family val="3"/>
      <charset val="128"/>
    </font>
    <font>
      <sz val="10"/>
      <name val="ＭＳ 明朝"/>
      <family val="1"/>
      <charset val="128"/>
    </font>
    <font>
      <sz val="8"/>
      <color rgb="FFFF0000"/>
      <name val="ＭＳ 明朝"/>
      <family val="1"/>
      <charset val="128"/>
    </font>
  </fonts>
  <fills count="2">
    <fill>
      <patternFill patternType="none"/>
    </fill>
    <fill>
      <patternFill patternType="gray125"/>
    </fill>
  </fills>
  <borders count="33">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thick">
        <color indexed="64"/>
      </right>
      <top/>
      <bottom/>
      <diagonal/>
    </border>
    <border>
      <left/>
      <right style="thick">
        <color indexed="64"/>
      </right>
      <top style="thick">
        <color indexed="64"/>
      </top>
      <bottom/>
      <diagonal/>
    </border>
    <border>
      <left/>
      <right style="thick">
        <color indexed="64"/>
      </right>
      <top/>
      <bottom style="thick">
        <color indexed="64"/>
      </bottom>
      <diagonal/>
    </border>
    <border>
      <left style="medium">
        <color indexed="64"/>
      </left>
      <right style="medium">
        <color indexed="64"/>
      </right>
      <top/>
      <bottom/>
      <diagonal/>
    </border>
    <border>
      <left/>
      <right style="double">
        <color indexed="64"/>
      </right>
      <top/>
      <bottom/>
      <diagonal/>
    </border>
    <border>
      <left/>
      <right style="double">
        <color indexed="64"/>
      </right>
      <top style="double">
        <color indexed="64"/>
      </top>
      <bottom/>
      <diagonal/>
    </border>
    <border>
      <left/>
      <right style="double">
        <color indexed="64"/>
      </right>
      <top/>
      <bottom style="double">
        <color indexed="64"/>
      </bottom>
      <diagonal/>
    </border>
    <border>
      <left style="medium">
        <color indexed="64"/>
      </left>
      <right style="double">
        <color indexed="64"/>
      </right>
      <top/>
      <bottom/>
      <diagonal/>
    </border>
    <border>
      <left style="medium">
        <color indexed="64"/>
      </left>
      <right style="double">
        <color indexed="64"/>
      </right>
      <top/>
      <bottom style="medium">
        <color indexed="64"/>
      </bottom>
      <diagonal/>
    </border>
    <border>
      <left/>
      <right style="medium">
        <color indexed="64"/>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91">
    <xf numFmtId="0" fontId="0" fillId="0" borderId="0" xfId="0">
      <alignment vertical="center"/>
    </xf>
    <xf numFmtId="0" fontId="0" fillId="0" borderId="0" xfId="0" applyAlignment="1">
      <alignment horizontal="center"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justify" vertical="center"/>
    </xf>
    <xf numFmtId="0" fontId="7" fillId="0" borderId="2" xfId="0" applyFont="1" applyBorder="1" applyAlignment="1">
      <alignment horizontal="center" vertical="center" wrapText="1"/>
    </xf>
    <xf numFmtId="0" fontId="0" fillId="0" borderId="7" xfId="0" applyBorder="1">
      <alignment vertical="center"/>
    </xf>
    <xf numFmtId="0" fontId="0" fillId="0" borderId="9" xfId="0" applyBorder="1">
      <alignment vertical="center"/>
    </xf>
    <xf numFmtId="0" fontId="8" fillId="0" borderId="7" xfId="0" applyFont="1" applyBorder="1" applyAlignment="1">
      <alignment horizontal="justify" vertical="center" wrapText="1"/>
    </xf>
    <xf numFmtId="0" fontId="1" fillId="0" borderId="9" xfId="0" applyFont="1" applyBorder="1" applyAlignment="1">
      <alignment horizontal="right" vertical="center" wrapText="1"/>
    </xf>
    <xf numFmtId="0" fontId="0" fillId="0" borderId="11" xfId="0" applyBorder="1">
      <alignment vertical="center"/>
    </xf>
    <xf numFmtId="0" fontId="1" fillId="0" borderId="7" xfId="0" applyFont="1" applyBorder="1" applyAlignment="1">
      <alignment horizontal="justify" vertical="center" wrapText="1"/>
    </xf>
    <xf numFmtId="0" fontId="8" fillId="0" borderId="12" xfId="0" applyFont="1" applyBorder="1" applyAlignment="1">
      <alignment horizontal="justify" vertical="center" wrapText="1"/>
    </xf>
    <xf numFmtId="0" fontId="8" fillId="0" borderId="13" xfId="0" applyFont="1" applyBorder="1" applyAlignment="1">
      <alignment horizontal="justify" vertical="center" wrapText="1"/>
    </xf>
    <xf numFmtId="0" fontId="8" fillId="0" borderId="14" xfId="0" applyFont="1" applyBorder="1" applyAlignment="1">
      <alignment horizontal="justify" vertical="center" wrapText="1"/>
    </xf>
    <xf numFmtId="0" fontId="1" fillId="0" borderId="7"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Alignment="1">
      <alignment horizontal="justify" vertical="center" wrapText="1"/>
    </xf>
    <xf numFmtId="0" fontId="8" fillId="0" borderId="0" xfId="0" applyFont="1" applyAlignment="1">
      <alignment horizontal="justify" vertical="center" wrapText="1"/>
    </xf>
    <xf numFmtId="0" fontId="8" fillId="0" borderId="0" xfId="0" applyFont="1" applyAlignment="1">
      <alignment horizontal="right" vertical="center" wrapText="1"/>
    </xf>
    <xf numFmtId="0" fontId="8" fillId="0" borderId="11" xfId="0" applyFont="1" applyBorder="1" applyAlignment="1">
      <alignment horizontal="justify" vertical="center" wrapText="1"/>
    </xf>
    <xf numFmtId="0" fontId="1" fillId="0" borderId="17" xfId="0" applyFont="1" applyBorder="1" applyAlignment="1">
      <alignment horizontal="justify" vertical="center" wrapText="1"/>
    </xf>
    <xf numFmtId="0" fontId="8" fillId="0" borderId="17" xfId="0" applyFont="1" applyBorder="1" applyAlignment="1">
      <alignment horizontal="justify" vertical="center" wrapText="1"/>
    </xf>
    <xf numFmtId="0" fontId="8" fillId="0" borderId="18" xfId="0" applyFont="1" applyBorder="1" applyAlignment="1">
      <alignment horizontal="justify"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8" fillId="0" borderId="7" xfId="0" applyFont="1" applyBorder="1" applyAlignment="1">
      <alignment horizontal="right" vertical="center" wrapText="1"/>
    </xf>
    <xf numFmtId="0" fontId="8" fillId="0" borderId="22" xfId="0" applyFont="1" applyBorder="1" applyAlignment="1">
      <alignment horizontal="justify" vertical="center" wrapText="1"/>
    </xf>
    <xf numFmtId="0" fontId="7" fillId="0" borderId="1" xfId="0" applyFont="1" applyBorder="1" applyAlignment="1">
      <alignment horizontal="center" vertical="center" wrapText="1"/>
    </xf>
    <xf numFmtId="0" fontId="7" fillId="0" borderId="16" xfId="0" applyFont="1" applyBorder="1" applyAlignment="1">
      <alignment horizontal="center" vertical="center" wrapText="1"/>
    </xf>
    <xf numFmtId="0" fontId="4" fillId="0" borderId="0" xfId="0" applyFont="1" applyAlignment="1">
      <alignment vertical="center" wrapText="1"/>
    </xf>
    <xf numFmtId="178" fontId="1" fillId="0" borderId="15" xfId="0" applyNumberFormat="1" applyFont="1" applyBorder="1" applyAlignment="1">
      <alignment horizontal="center" vertical="center" wrapText="1"/>
    </xf>
    <xf numFmtId="0" fontId="1" fillId="0" borderId="19" xfId="0" applyFont="1" applyBorder="1" applyAlignment="1">
      <alignment horizontal="center" vertical="center" wrapText="1"/>
    </xf>
    <xf numFmtId="178" fontId="1" fillId="0" borderId="22" xfId="0" applyNumberFormat="1" applyFont="1" applyBorder="1" applyAlignment="1">
      <alignment horizontal="center" vertical="center" wrapText="1"/>
    </xf>
    <xf numFmtId="0" fontId="0" fillId="0" borderId="0" xfId="0" applyBorder="1">
      <alignment vertical="center"/>
    </xf>
    <xf numFmtId="0" fontId="1" fillId="0" borderId="0" xfId="0" applyFont="1" applyBorder="1" applyAlignment="1">
      <alignment horizontal="justify" vertical="center" wrapText="1"/>
    </xf>
    <xf numFmtId="0" fontId="1" fillId="0" borderId="6" xfId="0" applyFont="1" applyBorder="1" applyAlignment="1">
      <alignment horizontal="justify" vertical="center" wrapText="1"/>
    </xf>
    <xf numFmtId="178" fontId="1" fillId="0" borderId="9" xfId="0" applyNumberFormat="1" applyFont="1" applyBorder="1" applyAlignment="1">
      <alignment horizontal="center" vertical="center" wrapText="1"/>
    </xf>
    <xf numFmtId="0" fontId="7" fillId="0" borderId="0" xfId="0" applyFont="1" applyBorder="1" applyAlignment="1">
      <alignment horizontal="justify" vertical="center" wrapText="1"/>
    </xf>
    <xf numFmtId="0" fontId="8" fillId="0" borderId="0" xfId="0" applyFont="1" applyBorder="1" applyAlignment="1">
      <alignment horizontal="left" vertical="center" wrapText="1"/>
    </xf>
    <xf numFmtId="0" fontId="7" fillId="0" borderId="10" xfId="0" applyFont="1" applyBorder="1" applyAlignment="1">
      <alignment horizontal="center" vertical="center" wrapText="1"/>
    </xf>
    <xf numFmtId="0" fontId="1" fillId="0" borderId="26" xfId="0" applyFont="1" applyBorder="1" applyAlignment="1">
      <alignment vertical="center" wrapText="1"/>
    </xf>
    <xf numFmtId="0" fontId="8" fillId="0" borderId="0" xfId="0" applyFont="1" applyBorder="1" applyAlignment="1">
      <alignment horizontal="justify" vertical="center" wrapText="1"/>
    </xf>
    <xf numFmtId="0" fontId="3" fillId="0" borderId="0" xfId="0" applyFont="1" applyAlignment="1">
      <alignment horizontal="right" vertical="center"/>
    </xf>
    <xf numFmtId="0" fontId="5" fillId="0" borderId="0" xfId="0" applyFont="1" applyBorder="1" applyAlignment="1">
      <alignment horizontal="left" vertical="center" wrapText="1"/>
    </xf>
    <xf numFmtId="0" fontId="8" fillId="0" borderId="0" xfId="0" applyFont="1" applyBorder="1" applyAlignment="1">
      <alignment horizontal="right" vertical="center" wrapText="1"/>
    </xf>
    <xf numFmtId="178" fontId="1" fillId="0" borderId="0" xfId="0" applyNumberFormat="1" applyFont="1" applyBorder="1" applyAlignment="1">
      <alignment horizontal="center" vertical="center" wrapText="1"/>
    </xf>
    <xf numFmtId="0" fontId="7" fillId="0" borderId="0" xfId="0" applyFont="1" applyBorder="1" applyAlignment="1">
      <alignment horizontal="center" vertical="center" wrapText="1"/>
    </xf>
    <xf numFmtId="0" fontId="1" fillId="0" borderId="0" xfId="0" applyFont="1" applyBorder="1" applyAlignment="1">
      <alignment horizontal="left" vertical="center" wrapText="1"/>
    </xf>
    <xf numFmtId="0" fontId="4" fillId="0" borderId="0" xfId="0" applyFont="1" applyBorder="1" applyAlignment="1">
      <alignment vertical="center" wrapText="1"/>
    </xf>
    <xf numFmtId="0" fontId="7" fillId="0" borderId="23" xfId="0" applyFont="1" applyBorder="1" applyAlignment="1">
      <alignment horizontal="left" vertical="center" wrapText="1"/>
    </xf>
    <xf numFmtId="0" fontId="7" fillId="0" borderId="0" xfId="0" applyFont="1" applyBorder="1" applyAlignment="1">
      <alignment horizontal="left" vertical="center" wrapText="1"/>
    </xf>
    <xf numFmtId="0" fontId="1" fillId="0" borderId="31" xfId="0" applyFont="1" applyBorder="1" applyAlignment="1">
      <alignment horizontal="left" vertical="center" wrapText="1"/>
    </xf>
    <xf numFmtId="0" fontId="1" fillId="0" borderId="26" xfId="0" applyFont="1" applyBorder="1" applyAlignment="1">
      <alignment horizontal="justify" vertical="center" wrapText="1"/>
    </xf>
    <xf numFmtId="0" fontId="0" fillId="0" borderId="5" xfId="0" applyBorder="1" applyAlignment="1">
      <alignment vertical="center" wrapText="1"/>
    </xf>
    <xf numFmtId="0" fontId="0" fillId="0" borderId="16" xfId="0" applyBorder="1" applyAlignment="1">
      <alignment vertical="center" wrapText="1"/>
    </xf>
    <xf numFmtId="0" fontId="7" fillId="0" borderId="2" xfId="0" applyFont="1" applyBorder="1" applyAlignment="1">
      <alignment horizontal="left" vertical="center" wrapText="1"/>
    </xf>
    <xf numFmtId="0" fontId="1" fillId="0" borderId="0" xfId="0" applyFont="1" applyFill="1" applyBorder="1" applyAlignment="1">
      <alignment horizontal="justify" vertical="center" wrapText="1"/>
    </xf>
    <xf numFmtId="0" fontId="1" fillId="0" borderId="0" xfId="0" applyFont="1" applyFill="1" applyBorder="1" applyAlignment="1">
      <alignment horizontal="left" vertical="center" wrapText="1"/>
    </xf>
    <xf numFmtId="0" fontId="1" fillId="0" borderId="0" xfId="0" applyFont="1" applyFill="1" applyBorder="1" applyAlignment="1">
      <alignment vertical="center" wrapText="1"/>
    </xf>
    <xf numFmtId="0" fontId="0" fillId="0" borderId="0" xfId="0" applyFill="1" applyBorder="1">
      <alignment vertical="center"/>
    </xf>
    <xf numFmtId="0" fontId="1" fillId="0" borderId="25" xfId="0" applyFont="1" applyFill="1" applyBorder="1" applyAlignment="1">
      <alignment vertical="center" wrapText="1"/>
    </xf>
    <xf numFmtId="0" fontId="1" fillId="0" borderId="26" xfId="0" applyFont="1" applyFill="1" applyBorder="1" applyAlignment="1">
      <alignment vertical="center" wrapText="1"/>
    </xf>
    <xf numFmtId="0" fontId="1" fillId="0" borderId="28" xfId="0" applyFont="1" applyFill="1" applyBorder="1" applyAlignment="1">
      <alignment vertical="center" wrapText="1"/>
    </xf>
    <xf numFmtId="0" fontId="1" fillId="0" borderId="30" xfId="0" applyFont="1" applyFill="1" applyBorder="1" applyAlignment="1">
      <alignment vertical="center" wrapText="1"/>
    </xf>
    <xf numFmtId="0" fontId="8" fillId="0" borderId="7" xfId="0" applyFont="1" applyBorder="1" applyAlignment="1" applyProtection="1">
      <alignment horizontal="justify" vertical="center" wrapText="1"/>
    </xf>
    <xf numFmtId="0" fontId="7" fillId="0" borderId="0"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8" fillId="0" borderId="0" xfId="0" applyFont="1" applyAlignment="1">
      <alignment horizontal="right" vertical="center" wrapText="1"/>
    </xf>
    <xf numFmtId="0" fontId="7" fillId="0" borderId="10" xfId="0" applyFont="1" applyBorder="1" applyAlignment="1">
      <alignment horizontal="center" vertical="center" wrapText="1"/>
    </xf>
    <xf numFmtId="0" fontId="8" fillId="0" borderId="0" xfId="0" applyFont="1" applyAlignment="1">
      <alignment horizontal="justify" vertical="center" wrapText="1"/>
    </xf>
    <xf numFmtId="0" fontId="8" fillId="0" borderId="7" xfId="0" applyFont="1" applyBorder="1" applyAlignment="1">
      <alignment horizontal="justify" vertical="center" wrapText="1"/>
    </xf>
    <xf numFmtId="0" fontId="8" fillId="0" borderId="11" xfId="0" applyFont="1" applyBorder="1" applyAlignment="1">
      <alignment horizontal="justify" vertical="center" wrapText="1"/>
    </xf>
    <xf numFmtId="0" fontId="8" fillId="0" borderId="0" xfId="0" applyFont="1" applyBorder="1" applyAlignment="1">
      <alignment horizontal="left" vertical="center" wrapText="1"/>
    </xf>
    <xf numFmtId="0" fontId="1" fillId="0" borderId="0" xfId="0" applyFont="1" applyBorder="1" applyAlignment="1">
      <alignment horizontal="left" vertical="center" wrapText="1"/>
    </xf>
    <xf numFmtId="0" fontId="7" fillId="0" borderId="16" xfId="0" applyFont="1" applyBorder="1" applyAlignment="1">
      <alignment horizontal="center" vertical="center" wrapText="1"/>
    </xf>
    <xf numFmtId="0" fontId="12" fillId="0" borderId="0" xfId="0" applyFont="1" applyBorder="1" applyAlignment="1">
      <alignment horizontal="justify" vertical="center" wrapText="1"/>
    </xf>
    <xf numFmtId="0" fontId="2" fillId="0" borderId="0" xfId="0" applyFont="1" applyAlignment="1">
      <alignment horizontal="center" vertical="center"/>
    </xf>
    <xf numFmtId="176" fontId="1" fillId="0" borderId="9" xfId="0" applyNumberFormat="1" applyFont="1" applyFill="1" applyBorder="1" applyAlignment="1" applyProtection="1">
      <alignment horizontal="center" vertical="center" wrapText="1"/>
      <protection locked="0"/>
    </xf>
    <xf numFmtId="179" fontId="1" fillId="0" borderId="9" xfId="0" applyNumberFormat="1"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 fillId="0" borderId="7" xfId="0" applyFont="1" applyBorder="1" applyAlignment="1">
      <alignment horizontal="justify" vertical="center" wrapText="1"/>
    </xf>
    <xf numFmtId="0" fontId="7" fillId="0" borderId="3" xfId="0" applyFont="1" applyBorder="1" applyAlignment="1">
      <alignment horizontal="justify" vertical="center" wrapText="1"/>
    </xf>
    <xf numFmtId="177" fontId="1" fillId="0" borderId="9" xfId="0" applyNumberFormat="1" applyFont="1" applyFill="1" applyBorder="1" applyAlignment="1" applyProtection="1">
      <alignment horizontal="center" vertical="center" wrapText="1"/>
    </xf>
    <xf numFmtId="0" fontId="7" fillId="0" borderId="0" xfId="0" applyFont="1" applyBorder="1" applyAlignment="1">
      <alignment horizontal="justify" vertical="center" wrapText="1"/>
    </xf>
    <xf numFmtId="0" fontId="7" fillId="0" borderId="0" xfId="0" applyFont="1" applyAlignment="1">
      <alignment horizontal="justify" vertical="center" wrapText="1"/>
    </xf>
    <xf numFmtId="0" fontId="7" fillId="0" borderId="7" xfId="0" applyFont="1" applyBorder="1" applyAlignment="1">
      <alignment horizontal="justify" vertical="center" wrapText="1"/>
    </xf>
    <xf numFmtId="0" fontId="1" fillId="0" borderId="0" xfId="0" applyFont="1" applyBorder="1" applyAlignment="1">
      <alignment horizontal="justify" vertical="center" wrapText="1"/>
    </xf>
    <xf numFmtId="0" fontId="1" fillId="0" borderId="0" xfId="0" applyFont="1" applyAlignment="1">
      <alignment horizontal="justify" vertical="center" wrapText="1"/>
    </xf>
    <xf numFmtId="0" fontId="1" fillId="0" borderId="7" xfId="0" applyFont="1" applyBorder="1" applyAlignment="1">
      <alignment horizontal="justify" vertical="center" wrapText="1"/>
    </xf>
    <xf numFmtId="0" fontId="7" fillId="0" borderId="0" xfId="0" applyFont="1" applyBorder="1" applyAlignment="1" applyProtection="1">
      <alignment horizontal="justify" vertical="center" wrapText="1"/>
      <protection locked="0"/>
    </xf>
    <xf numFmtId="0" fontId="7" fillId="0" borderId="0" xfId="0" applyFont="1" applyAlignment="1" applyProtection="1">
      <alignment horizontal="justify" vertical="center" wrapText="1"/>
      <protection locked="0"/>
    </xf>
    <xf numFmtId="0" fontId="7" fillId="0" borderId="7" xfId="0" applyFont="1" applyBorder="1" applyAlignment="1" applyProtection="1">
      <alignment horizontal="justify" vertical="center" wrapText="1"/>
      <protection locked="0"/>
    </xf>
    <xf numFmtId="0" fontId="8" fillId="0" borderId="0" xfId="0" applyFont="1" applyAlignment="1">
      <alignment horizontal="right" vertical="center" wrapText="1"/>
    </xf>
    <xf numFmtId="0" fontId="7" fillId="0" borderId="2"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3" xfId="0" applyFont="1" applyBorder="1" applyAlignment="1">
      <alignment horizontal="justify" vertical="center" wrapText="1"/>
    </xf>
    <xf numFmtId="0" fontId="7" fillId="0" borderId="10" xfId="0" applyFont="1" applyBorder="1" applyAlignment="1">
      <alignment horizontal="center" vertical="center" wrapText="1"/>
    </xf>
    <xf numFmtId="0" fontId="7" fillId="0" borderId="5" xfId="0" applyFont="1" applyBorder="1" applyAlignment="1">
      <alignment horizontal="center" vertical="center" wrapText="1"/>
    </xf>
    <xf numFmtId="0" fontId="1" fillId="0" borderId="2" xfId="0" applyFont="1" applyBorder="1" applyAlignment="1">
      <alignment horizontal="justify" vertical="center" wrapText="1"/>
    </xf>
    <xf numFmtId="0" fontId="1" fillId="0" borderId="4" xfId="0" applyFont="1" applyBorder="1" applyAlignment="1">
      <alignment horizontal="justify" vertical="center" wrapText="1"/>
    </xf>
    <xf numFmtId="0" fontId="1" fillId="0" borderId="3" xfId="0" applyFont="1" applyBorder="1" applyAlignment="1">
      <alignment horizontal="justify" vertical="center" wrapText="1"/>
    </xf>
    <xf numFmtId="0" fontId="8" fillId="0" borderId="0" xfId="0" applyFont="1" applyAlignment="1">
      <alignment horizontal="justify" vertical="center" wrapText="1"/>
    </xf>
    <xf numFmtId="0" fontId="8" fillId="0" borderId="7" xfId="0" applyFont="1" applyBorder="1" applyAlignment="1">
      <alignment horizontal="justify" vertical="center" wrapText="1"/>
    </xf>
    <xf numFmtId="0" fontId="8" fillId="0" borderId="16" xfId="0" applyFont="1" applyBorder="1" applyAlignment="1">
      <alignment horizontal="justify" vertical="center" wrapText="1"/>
    </xf>
    <xf numFmtId="0" fontId="8" fillId="0" borderId="5" xfId="0" applyFont="1" applyBorder="1" applyAlignment="1">
      <alignment horizontal="justify" vertical="center" wrapText="1"/>
    </xf>
    <xf numFmtId="0" fontId="8" fillId="0" borderId="20" xfId="0" applyFont="1" applyBorder="1" applyAlignment="1">
      <alignment horizontal="justify" vertical="center" wrapText="1"/>
    </xf>
    <xf numFmtId="0" fontId="8" fillId="0" borderId="21" xfId="0" applyFont="1" applyBorder="1" applyAlignment="1">
      <alignment horizontal="justify" vertical="center" wrapText="1"/>
    </xf>
    <xf numFmtId="0" fontId="8" fillId="0" borderId="11" xfId="0" applyFont="1" applyBorder="1" applyAlignment="1">
      <alignment horizontal="right" vertical="center" wrapText="1"/>
    </xf>
    <xf numFmtId="0" fontId="8" fillId="0" borderId="6" xfId="0" applyFont="1" applyBorder="1" applyAlignment="1">
      <alignment horizontal="justify" vertical="center" wrapText="1"/>
    </xf>
    <xf numFmtId="0" fontId="8" fillId="0" borderId="8" xfId="0" applyFont="1" applyBorder="1" applyAlignment="1">
      <alignment horizontal="justify" vertical="center" wrapText="1"/>
    </xf>
    <xf numFmtId="0" fontId="8" fillId="0" borderId="11" xfId="0" applyFont="1" applyBorder="1" applyAlignment="1">
      <alignment horizontal="justify" vertical="center" wrapText="1"/>
    </xf>
    <xf numFmtId="0" fontId="1" fillId="0" borderId="24" xfId="0" applyFont="1" applyBorder="1" applyAlignment="1">
      <alignment horizontal="justify" vertical="center" wrapText="1"/>
    </xf>
    <xf numFmtId="0" fontId="1" fillId="0" borderId="12" xfId="0" applyFont="1" applyBorder="1" applyAlignment="1">
      <alignment horizontal="justify" vertical="center" wrapText="1"/>
    </xf>
    <xf numFmtId="0" fontId="7" fillId="0" borderId="10"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176" fontId="1" fillId="0" borderId="7" xfId="0" applyNumberFormat="1" applyFont="1" applyFill="1" applyBorder="1" applyAlignment="1" applyProtection="1">
      <alignment horizontal="center" vertical="center" wrapText="1"/>
      <protection locked="0"/>
    </xf>
    <xf numFmtId="176" fontId="1" fillId="0" borderId="9" xfId="0" applyNumberFormat="1" applyFont="1" applyFill="1" applyBorder="1" applyAlignment="1" applyProtection="1">
      <alignment horizontal="center" vertical="center" wrapText="1"/>
      <protection locked="0"/>
    </xf>
    <xf numFmtId="0" fontId="8" fillId="0" borderId="9" xfId="0" applyFont="1" applyBorder="1" applyAlignment="1">
      <alignment horizontal="justify" vertical="center" wrapText="1"/>
    </xf>
    <xf numFmtId="0" fontId="1" fillId="0" borderId="8" xfId="0" applyFont="1" applyBorder="1" applyAlignment="1">
      <alignment horizontal="left" vertical="center" wrapText="1"/>
    </xf>
    <xf numFmtId="0" fontId="1" fillId="0" borderId="11" xfId="0" applyFont="1" applyBorder="1" applyAlignment="1">
      <alignment horizontal="left" vertical="center" wrapText="1"/>
    </xf>
    <xf numFmtId="0" fontId="1" fillId="0" borderId="9" xfId="0" applyFont="1" applyBorder="1" applyAlignment="1">
      <alignment horizontal="left" vertical="center" wrapText="1"/>
    </xf>
    <xf numFmtId="0" fontId="1" fillId="0" borderId="2" xfId="0" applyFont="1" applyBorder="1" applyAlignment="1">
      <alignment horizontal="left" vertical="center" wrapText="1"/>
    </xf>
    <xf numFmtId="0" fontId="1" fillId="0" borderId="4" xfId="0" applyFont="1" applyBorder="1" applyAlignment="1">
      <alignment horizontal="left" vertical="center" wrapText="1"/>
    </xf>
    <xf numFmtId="0" fontId="1" fillId="0" borderId="3" xfId="0" applyFont="1" applyBorder="1" applyAlignment="1">
      <alignment horizontal="left" vertical="center" wrapText="1"/>
    </xf>
    <xf numFmtId="0" fontId="1" fillId="0" borderId="23"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26" xfId="0" applyFont="1" applyFill="1" applyBorder="1" applyAlignment="1" applyProtection="1">
      <alignment horizontal="left" vertical="center" wrapText="1"/>
      <protection locked="0"/>
    </xf>
    <xf numFmtId="0" fontId="1" fillId="0" borderId="27" xfId="0" applyFont="1" applyFill="1" applyBorder="1" applyAlignment="1" applyProtection="1">
      <alignment horizontal="left" vertical="center" wrapText="1"/>
      <protection locked="0"/>
    </xf>
    <xf numFmtId="0" fontId="1" fillId="0" borderId="31" xfId="0" applyFont="1" applyFill="1" applyBorder="1" applyAlignment="1" applyProtection="1">
      <alignment horizontal="left" vertical="center" wrapText="1"/>
      <protection locked="0"/>
    </xf>
    <xf numFmtId="0" fontId="1" fillId="0" borderId="32" xfId="0" applyFont="1" applyFill="1" applyBorder="1" applyAlignment="1" applyProtection="1">
      <alignment horizontal="left" vertical="center" wrapText="1"/>
      <protection locked="0"/>
    </xf>
    <xf numFmtId="0" fontId="1" fillId="0" borderId="28" xfId="0" applyFont="1" applyFill="1" applyBorder="1" applyAlignment="1" applyProtection="1">
      <alignment horizontal="left" vertical="center" wrapText="1"/>
      <protection locked="0"/>
    </xf>
    <xf numFmtId="0" fontId="1" fillId="0" borderId="29" xfId="0" applyFont="1" applyFill="1" applyBorder="1" applyAlignment="1" applyProtection="1">
      <alignment horizontal="left" vertical="center" wrapText="1"/>
      <protection locked="0"/>
    </xf>
    <xf numFmtId="0" fontId="2" fillId="0" borderId="0" xfId="0" applyFont="1" applyAlignment="1">
      <alignment horizontal="center" vertical="center"/>
    </xf>
    <xf numFmtId="0" fontId="3" fillId="0" borderId="0" xfId="0" applyFont="1" applyAlignment="1" applyProtection="1">
      <alignment horizontal="right" vertical="center"/>
      <protection locked="0"/>
    </xf>
    <xf numFmtId="0" fontId="15" fillId="0" borderId="2" xfId="0" applyFont="1" applyBorder="1" applyAlignment="1">
      <alignment horizontal="left" vertical="center" wrapText="1"/>
    </xf>
    <xf numFmtId="0" fontId="15" fillId="0" borderId="4" xfId="0" applyFont="1" applyBorder="1" applyAlignment="1">
      <alignment horizontal="left" vertical="center" wrapText="1"/>
    </xf>
    <xf numFmtId="0" fontId="15" fillId="0" borderId="3" xfId="0" applyFont="1" applyBorder="1" applyAlignment="1">
      <alignment horizontal="left" vertical="center" wrapText="1"/>
    </xf>
    <xf numFmtId="0" fontId="7" fillId="0" borderId="23" xfId="0" applyFont="1" applyBorder="1" applyAlignment="1">
      <alignment horizontal="left" vertical="center" wrapText="1"/>
    </xf>
    <xf numFmtId="0" fontId="7" fillId="0" borderId="6" xfId="0" applyFont="1" applyBorder="1" applyAlignment="1">
      <alignment horizontal="left" vertical="center" wrapText="1"/>
    </xf>
    <xf numFmtId="0" fontId="1" fillId="0" borderId="23" xfId="0" applyFont="1" applyBorder="1" applyAlignment="1">
      <alignment horizontal="left" vertical="center" wrapText="1"/>
    </xf>
    <xf numFmtId="0" fontId="1" fillId="0" borderId="24" xfId="0" applyFont="1" applyBorder="1" applyAlignment="1">
      <alignment horizontal="left" vertical="center" wrapText="1"/>
    </xf>
    <xf numFmtId="0" fontId="1" fillId="0" borderId="12" xfId="0" applyFont="1" applyBorder="1" applyAlignment="1">
      <alignment horizontal="left" vertical="center" wrapText="1"/>
    </xf>
    <xf numFmtId="0" fontId="1" fillId="0" borderId="6" xfId="0" applyFont="1" applyBorder="1" applyAlignment="1">
      <alignment horizontal="left" vertical="center" wrapText="1"/>
    </xf>
    <xf numFmtId="0" fontId="1" fillId="0" borderId="0" xfId="0" applyFont="1" applyBorder="1" applyAlignment="1">
      <alignment horizontal="left" vertical="center" wrapText="1"/>
    </xf>
    <xf numFmtId="0" fontId="1" fillId="0" borderId="7" xfId="0" applyFont="1" applyBorder="1" applyAlignment="1">
      <alignment horizontal="left" vertical="center" wrapText="1"/>
    </xf>
    <xf numFmtId="0" fontId="10" fillId="0" borderId="0" xfId="0" applyFont="1" applyBorder="1" applyAlignment="1">
      <alignment horizontal="left" vertical="center" wrapText="1"/>
    </xf>
    <xf numFmtId="0" fontId="8" fillId="0" borderId="0" xfId="0" applyFont="1" applyBorder="1" applyAlignment="1">
      <alignment horizontal="left" vertical="center" wrapText="1"/>
    </xf>
    <xf numFmtId="0" fontId="8" fillId="0" borderId="11" xfId="0" applyFont="1" applyBorder="1" applyAlignment="1">
      <alignment horizontal="left" vertical="center" wrapText="1"/>
    </xf>
    <xf numFmtId="0" fontId="8" fillId="0" borderId="9" xfId="0" applyFont="1" applyBorder="1" applyAlignment="1">
      <alignment horizontal="left" vertical="center" wrapText="1"/>
    </xf>
    <xf numFmtId="0" fontId="7" fillId="0" borderId="8" xfId="0" applyFont="1" applyBorder="1" applyAlignment="1">
      <alignment horizontal="left" vertical="center" wrapText="1"/>
    </xf>
    <xf numFmtId="0" fontId="7" fillId="0" borderId="10" xfId="0" applyFont="1" applyBorder="1" applyAlignment="1">
      <alignment vertical="center" wrapText="1"/>
    </xf>
    <xf numFmtId="0" fontId="7" fillId="0" borderId="16" xfId="0" applyFont="1" applyBorder="1" applyAlignment="1">
      <alignment vertical="center" wrapText="1"/>
    </xf>
    <xf numFmtId="0" fontId="7" fillId="0" borderId="5" xfId="0" applyFont="1" applyBorder="1" applyAlignment="1">
      <alignment vertical="center" wrapText="1"/>
    </xf>
    <xf numFmtId="0" fontId="16" fillId="0" borderId="0" xfId="0" applyFont="1" applyBorder="1" applyAlignment="1">
      <alignment horizontal="left" vertical="center" wrapText="1"/>
    </xf>
    <xf numFmtId="0" fontId="16" fillId="0" borderId="7" xfId="0" applyFont="1" applyBorder="1" applyAlignment="1">
      <alignment horizontal="left" vertical="center" wrapText="1"/>
    </xf>
    <xf numFmtId="0" fontId="8" fillId="0" borderId="7" xfId="0" applyFont="1" applyBorder="1" applyAlignment="1">
      <alignment horizontal="left" vertical="center" wrapText="1"/>
    </xf>
    <xf numFmtId="0" fontId="1" fillId="0" borderId="11" xfId="0" applyFont="1" applyBorder="1" applyAlignment="1">
      <alignment horizontal="justify" vertical="center" wrapText="1"/>
    </xf>
    <xf numFmtId="0" fontId="1" fillId="0" borderId="9" xfId="0" applyFont="1" applyBorder="1" applyAlignment="1">
      <alignment horizontal="justify"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3" xfId="0" applyFont="1" applyBorder="1" applyAlignment="1">
      <alignment horizontal="left"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14" fillId="0" borderId="11" xfId="0" applyFont="1" applyBorder="1" applyAlignment="1">
      <alignment horizontal="left" vertical="center" wrapText="1"/>
    </xf>
    <xf numFmtId="0" fontId="14" fillId="0" borderId="9" xfId="0" applyFont="1" applyBorder="1" applyAlignment="1">
      <alignment horizontal="left" vertical="center" wrapText="1"/>
    </xf>
    <xf numFmtId="0" fontId="0" fillId="0" borderId="28" xfId="0" applyFill="1" applyBorder="1" applyAlignment="1" applyProtection="1">
      <alignment horizontal="left" vertical="center"/>
      <protection locked="0"/>
    </xf>
    <xf numFmtId="0" fontId="0" fillId="0" borderId="29" xfId="0" applyFill="1" applyBorder="1" applyAlignment="1" applyProtection="1">
      <alignment horizontal="left" vertical="center"/>
      <protection locked="0"/>
    </xf>
    <xf numFmtId="0" fontId="8" fillId="0" borderId="31" xfId="0" applyFont="1" applyBorder="1" applyAlignment="1">
      <alignment horizontal="left" vertical="center" wrapText="1"/>
    </xf>
    <xf numFmtId="0" fontId="8" fillId="0" borderId="32" xfId="0" applyFont="1" applyBorder="1" applyAlignment="1">
      <alignment horizontal="left" vertical="center" wrapText="1"/>
    </xf>
    <xf numFmtId="0" fontId="4" fillId="0" borderId="24" xfId="0" applyFont="1" applyBorder="1" applyAlignment="1">
      <alignment vertical="center" wrapText="1"/>
    </xf>
    <xf numFmtId="0" fontId="0" fillId="0" borderId="26" xfId="0" applyFont="1" applyFill="1" applyBorder="1" applyAlignment="1" applyProtection="1">
      <alignment horizontal="left" vertical="center"/>
      <protection locked="0"/>
    </xf>
    <xf numFmtId="0" fontId="0" fillId="0" borderId="27" xfId="0" applyFont="1" applyFill="1" applyBorder="1" applyAlignment="1" applyProtection="1">
      <alignment horizontal="left" vertical="center"/>
      <protection locked="0"/>
    </xf>
    <xf numFmtId="0" fontId="1" fillId="0" borderId="7" xfId="0" applyFont="1" applyFill="1" applyBorder="1" applyAlignment="1" applyProtection="1">
      <alignment horizontal="center" vertical="center" wrapText="1"/>
      <protection locked="0"/>
    </xf>
    <xf numFmtId="0" fontId="1" fillId="0" borderId="9" xfId="0" applyFont="1" applyFill="1" applyBorder="1" applyAlignment="1" applyProtection="1">
      <alignment horizontal="center" vertical="center" wrapText="1"/>
      <protection locked="0"/>
    </xf>
    <xf numFmtId="0" fontId="12" fillId="0" borderId="0" xfId="0" applyFont="1" applyBorder="1" applyAlignment="1">
      <alignment horizontal="justify" vertical="center" wrapText="1"/>
    </xf>
    <xf numFmtId="0" fontId="12" fillId="0" borderId="0" xfId="0" applyFont="1" applyAlignment="1">
      <alignment horizontal="justify" vertical="center" wrapText="1"/>
    </xf>
    <xf numFmtId="0" fontId="12" fillId="0" borderId="7" xfId="0" applyFont="1" applyBorder="1" applyAlignment="1">
      <alignment horizontal="justify" vertical="center" wrapText="1"/>
    </xf>
    <xf numFmtId="0" fontId="0" fillId="0" borderId="31" xfId="0" applyFill="1" applyBorder="1" applyAlignment="1" applyProtection="1">
      <alignment horizontal="left" vertical="center"/>
      <protection locked="0"/>
    </xf>
    <xf numFmtId="0" fontId="0" fillId="0" borderId="32" xfId="0" applyFill="1" applyBorder="1" applyAlignment="1" applyProtection="1">
      <alignment horizontal="left" vertical="center"/>
      <protection locked="0"/>
    </xf>
    <xf numFmtId="0" fontId="8" fillId="0" borderId="8" xfId="0" applyFont="1" applyBorder="1" applyAlignment="1">
      <alignment horizontal="left" vertical="center" wrapText="1"/>
    </xf>
    <xf numFmtId="0" fontId="1" fillId="0" borderId="16" xfId="0" applyFont="1" applyFill="1" applyBorder="1" applyAlignment="1" applyProtection="1">
      <alignment horizontal="center" vertical="center" wrapText="1"/>
      <protection locked="0"/>
    </xf>
    <xf numFmtId="0" fontId="1" fillId="0" borderId="5" xfId="0" applyFont="1" applyFill="1" applyBorder="1" applyAlignment="1" applyProtection="1">
      <alignment horizontal="center" vertical="center" wrapText="1"/>
      <protection locked="0"/>
    </xf>
    <xf numFmtId="0" fontId="7" fillId="0" borderId="6" xfId="0" applyFont="1" applyBorder="1" applyAlignment="1">
      <alignment horizontal="justify" vertical="center" wrapText="1"/>
    </xf>
    <xf numFmtId="0" fontId="7" fillId="0" borderId="6" xfId="0" applyFont="1" applyBorder="1" applyAlignment="1" applyProtection="1">
      <alignment horizontal="justify" vertical="center" wrapText="1"/>
      <protection locked="0"/>
    </xf>
    <xf numFmtId="0" fontId="7" fillId="0" borderId="16" xfId="0" applyFont="1" applyBorder="1" applyAlignment="1">
      <alignment horizontal="center" vertical="center" wrapText="1"/>
    </xf>
    <xf numFmtId="0" fontId="17" fillId="0" borderId="9" xfId="0" applyFont="1" applyBorder="1" applyAlignment="1">
      <alignment horizontal="justify" vertical="center" wrapText="1"/>
    </xf>
    <xf numFmtId="0" fontId="3" fillId="0" borderId="11" xfId="0" applyFont="1" applyBorder="1" applyAlignment="1">
      <alignment horizontal="righ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xdr:col>
      <xdr:colOff>28575</xdr:colOff>
      <xdr:row>83</xdr:row>
      <xdr:rowOff>28575</xdr:rowOff>
    </xdr:from>
    <xdr:to>
      <xdr:col>9</xdr:col>
      <xdr:colOff>904875</xdr:colOff>
      <xdr:row>92</xdr:row>
      <xdr:rowOff>228600</xdr:rowOff>
    </xdr:to>
    <xdr:sp macro="" textlink="">
      <xdr:nvSpPr>
        <xdr:cNvPr id="2" name="正方形/長方形 1"/>
        <xdr:cNvSpPr/>
      </xdr:nvSpPr>
      <xdr:spPr>
        <a:xfrm>
          <a:off x="1295400" y="20269200"/>
          <a:ext cx="5800725" cy="2343150"/>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1314450</xdr:colOff>
          <xdr:row>10</xdr:row>
          <xdr:rowOff>57150</xdr:rowOff>
        </xdr:from>
        <xdr:to>
          <xdr:col>2</xdr:col>
          <xdr:colOff>285750</xdr:colOff>
          <xdr:row>10</xdr:row>
          <xdr:rowOff>304800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1314450</xdr:colOff>
          <xdr:row>11</xdr:row>
          <xdr:rowOff>28575</xdr:rowOff>
        </xdr:from>
        <xdr:to>
          <xdr:col>2</xdr:col>
          <xdr:colOff>285750</xdr:colOff>
          <xdr:row>11</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1323975</xdr:colOff>
          <xdr:row>15</xdr:row>
          <xdr:rowOff>9525</xdr:rowOff>
        </xdr:from>
        <xdr:to>
          <xdr:col>2</xdr:col>
          <xdr:colOff>295275</xdr:colOff>
          <xdr:row>16</xdr:row>
          <xdr:rowOff>9525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1323975</xdr:colOff>
          <xdr:row>15</xdr:row>
          <xdr:rowOff>228600</xdr:rowOff>
        </xdr:from>
        <xdr:to>
          <xdr:col>2</xdr:col>
          <xdr:colOff>295275</xdr:colOff>
          <xdr:row>17</xdr:row>
          <xdr:rowOff>0</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1323975</xdr:colOff>
          <xdr:row>32</xdr:row>
          <xdr:rowOff>266700</xdr:rowOff>
        </xdr:from>
        <xdr:to>
          <xdr:col>2</xdr:col>
          <xdr:colOff>295275</xdr:colOff>
          <xdr:row>34</xdr:row>
          <xdr:rowOff>9525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38</xdr:row>
          <xdr:rowOff>28575</xdr:rowOff>
        </xdr:from>
        <xdr:to>
          <xdr:col>2</xdr:col>
          <xdr:colOff>314325</xdr:colOff>
          <xdr:row>38</xdr:row>
          <xdr:rowOff>276225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39</xdr:row>
          <xdr:rowOff>133350</xdr:rowOff>
        </xdr:from>
        <xdr:to>
          <xdr:col>2</xdr:col>
          <xdr:colOff>304800</xdr:colOff>
          <xdr:row>39</xdr:row>
          <xdr:rowOff>381000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39</xdr:row>
          <xdr:rowOff>485775</xdr:rowOff>
        </xdr:from>
        <xdr:to>
          <xdr:col>2</xdr:col>
          <xdr:colOff>304800</xdr:colOff>
          <xdr:row>41</xdr:row>
          <xdr:rowOff>0</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1333500</xdr:colOff>
          <xdr:row>40</xdr:row>
          <xdr:rowOff>228600</xdr:rowOff>
        </xdr:from>
        <xdr:to>
          <xdr:col>2</xdr:col>
          <xdr:colOff>304800</xdr:colOff>
          <xdr:row>42</xdr:row>
          <xdr:rowOff>0</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41</xdr:row>
          <xdr:rowOff>238125</xdr:rowOff>
        </xdr:from>
        <xdr:to>
          <xdr:col>2</xdr:col>
          <xdr:colOff>457200</xdr:colOff>
          <xdr:row>43</xdr:row>
          <xdr:rowOff>9525</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42</xdr:row>
          <xdr:rowOff>228600</xdr:rowOff>
        </xdr:from>
        <xdr:to>
          <xdr:col>2</xdr:col>
          <xdr:colOff>457200</xdr:colOff>
          <xdr:row>44</xdr:row>
          <xdr:rowOff>0</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152400</xdr:colOff>
          <xdr:row>43</xdr:row>
          <xdr:rowOff>228600</xdr:rowOff>
        </xdr:from>
        <xdr:to>
          <xdr:col>2</xdr:col>
          <xdr:colOff>457200</xdr:colOff>
          <xdr:row>44</xdr:row>
          <xdr:rowOff>228600</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38100</xdr:rowOff>
        </xdr:from>
        <xdr:to>
          <xdr:col>2</xdr:col>
          <xdr:colOff>323850</xdr:colOff>
          <xdr:row>53</xdr:row>
          <xdr:rowOff>285750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53</xdr:row>
          <xdr:rowOff>304800</xdr:rowOff>
        </xdr:from>
        <xdr:to>
          <xdr:col>2</xdr:col>
          <xdr:colOff>323850</xdr:colOff>
          <xdr:row>54</xdr:row>
          <xdr:rowOff>228600</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54</xdr:row>
          <xdr:rowOff>228600</xdr:rowOff>
        </xdr:from>
        <xdr:to>
          <xdr:col>2</xdr:col>
          <xdr:colOff>323850</xdr:colOff>
          <xdr:row>56</xdr:row>
          <xdr:rowOff>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56</xdr:row>
          <xdr:rowOff>0</xdr:rowOff>
        </xdr:from>
        <xdr:to>
          <xdr:col>2</xdr:col>
          <xdr:colOff>323850</xdr:colOff>
          <xdr:row>57</xdr:row>
          <xdr:rowOff>9525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285750</xdr:colOff>
          <xdr:row>57</xdr:row>
          <xdr:rowOff>28575</xdr:rowOff>
        </xdr:from>
        <xdr:to>
          <xdr:col>2</xdr:col>
          <xdr:colOff>590550</xdr:colOff>
          <xdr:row>57</xdr:row>
          <xdr:rowOff>276225</xdr:rowOff>
        </xdr:to>
        <xdr:sp macro="" textlink="">
          <xdr:nvSpPr>
            <xdr:cNvPr id="1041" name="Check Box 17"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63</xdr:row>
          <xdr:rowOff>228600</xdr:rowOff>
        </xdr:from>
        <xdr:to>
          <xdr:col>2</xdr:col>
          <xdr:colOff>304800</xdr:colOff>
          <xdr:row>65</xdr:row>
          <xdr:rowOff>0</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64</xdr:row>
          <xdr:rowOff>209550</xdr:rowOff>
        </xdr:from>
        <xdr:to>
          <xdr:col>2</xdr:col>
          <xdr:colOff>304800</xdr:colOff>
          <xdr:row>65</xdr:row>
          <xdr:rowOff>219075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65</xdr:row>
          <xdr:rowOff>209550</xdr:rowOff>
        </xdr:from>
        <xdr:to>
          <xdr:col>2</xdr:col>
          <xdr:colOff>304800</xdr:colOff>
          <xdr:row>66</xdr:row>
          <xdr:rowOff>219075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82</xdr:row>
          <xdr:rowOff>0</xdr:rowOff>
        </xdr:from>
        <xdr:to>
          <xdr:col>2</xdr:col>
          <xdr:colOff>304800</xdr:colOff>
          <xdr:row>83</xdr:row>
          <xdr:rowOff>9525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93</xdr:row>
          <xdr:rowOff>38100</xdr:rowOff>
        </xdr:from>
        <xdr:to>
          <xdr:col>2</xdr:col>
          <xdr:colOff>304800</xdr:colOff>
          <xdr:row>94</xdr:row>
          <xdr:rowOff>228600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94</xdr:row>
          <xdr:rowOff>228600</xdr:rowOff>
        </xdr:from>
        <xdr:to>
          <xdr:col>2</xdr:col>
          <xdr:colOff>304800</xdr:colOff>
          <xdr:row>96</xdr:row>
          <xdr:rowOff>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95</xdr:row>
          <xdr:rowOff>228600</xdr:rowOff>
        </xdr:from>
        <xdr:to>
          <xdr:col>2</xdr:col>
          <xdr:colOff>314325</xdr:colOff>
          <xdr:row>97</xdr:row>
          <xdr:rowOff>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96</xdr:row>
          <xdr:rowOff>228600</xdr:rowOff>
        </xdr:from>
        <xdr:to>
          <xdr:col>2</xdr:col>
          <xdr:colOff>447675</xdr:colOff>
          <xdr:row>98</xdr:row>
          <xdr:rowOff>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97</xdr:row>
          <xdr:rowOff>209550</xdr:rowOff>
        </xdr:from>
        <xdr:to>
          <xdr:col>2</xdr:col>
          <xdr:colOff>447675</xdr:colOff>
          <xdr:row>98</xdr:row>
          <xdr:rowOff>219075</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98</xdr:row>
          <xdr:rowOff>219075</xdr:rowOff>
        </xdr:from>
        <xdr:to>
          <xdr:col>2</xdr:col>
          <xdr:colOff>581025</xdr:colOff>
          <xdr:row>99</xdr:row>
          <xdr:rowOff>228600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99</xdr:row>
          <xdr:rowOff>219075</xdr:rowOff>
        </xdr:from>
        <xdr:to>
          <xdr:col>2</xdr:col>
          <xdr:colOff>581025</xdr:colOff>
          <xdr:row>100</xdr:row>
          <xdr:rowOff>228600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28575</xdr:colOff>
      <xdr:row>84</xdr:row>
      <xdr:rowOff>28575</xdr:rowOff>
    </xdr:from>
    <xdr:to>
      <xdr:col>9</xdr:col>
      <xdr:colOff>933450</xdr:colOff>
      <xdr:row>93</xdr:row>
      <xdr:rowOff>228600</xdr:rowOff>
    </xdr:to>
    <xdr:sp macro="" textlink="">
      <xdr:nvSpPr>
        <xdr:cNvPr id="3" name="正方形/長方形 2"/>
        <xdr:cNvSpPr/>
      </xdr:nvSpPr>
      <xdr:spPr>
        <a:xfrm>
          <a:off x="1771650" y="48558450"/>
          <a:ext cx="6905625" cy="2219325"/>
        </a:xfrm>
        <a:prstGeom prst="rect">
          <a:avLst/>
        </a:prstGeom>
        <a:noFill/>
        <a:ln>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2</xdr:col>
          <xdr:colOff>9525</xdr:colOff>
          <xdr:row>13</xdr:row>
          <xdr:rowOff>0</xdr:rowOff>
        </xdr:from>
        <xdr:to>
          <xdr:col>2</xdr:col>
          <xdr:colOff>314325</xdr:colOff>
          <xdr:row>14</xdr:row>
          <xdr:rowOff>9525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14</xdr:row>
          <xdr:rowOff>228600</xdr:rowOff>
        </xdr:from>
        <xdr:to>
          <xdr:col>2</xdr:col>
          <xdr:colOff>314325</xdr:colOff>
          <xdr:row>15</xdr:row>
          <xdr:rowOff>228600</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18</xdr:row>
          <xdr:rowOff>295275</xdr:rowOff>
        </xdr:from>
        <xdr:to>
          <xdr:col>2</xdr:col>
          <xdr:colOff>304800</xdr:colOff>
          <xdr:row>20</xdr:row>
          <xdr:rowOff>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19</xdr:row>
          <xdr:rowOff>228600</xdr:rowOff>
        </xdr:from>
        <xdr:to>
          <xdr:col>2</xdr:col>
          <xdr:colOff>304800</xdr:colOff>
          <xdr:row>21</xdr:row>
          <xdr:rowOff>0</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20</xdr:row>
          <xdr:rowOff>219075</xdr:rowOff>
        </xdr:from>
        <xdr:to>
          <xdr:col>2</xdr:col>
          <xdr:colOff>390525</xdr:colOff>
          <xdr:row>21</xdr:row>
          <xdr:rowOff>228600</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21</xdr:row>
          <xdr:rowOff>228600</xdr:rowOff>
        </xdr:from>
        <xdr:to>
          <xdr:col>2</xdr:col>
          <xdr:colOff>390525</xdr:colOff>
          <xdr:row>23</xdr:row>
          <xdr:rowOff>0</xdr:rowOff>
        </xdr:to>
        <xdr:sp macro="" textlink="">
          <xdr:nvSpPr>
            <xdr:cNvPr id="2082" name="Check Box 34" hidden="1">
              <a:extLst>
                <a:ext uri="{63B3BB69-23CF-44E3-9099-C40C66FF867C}">
                  <a14:compatExt spid="_x0000_s2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1323975</xdr:colOff>
          <xdr:row>38</xdr:row>
          <xdr:rowOff>9525</xdr:rowOff>
        </xdr:from>
        <xdr:to>
          <xdr:col>2</xdr:col>
          <xdr:colOff>295275</xdr:colOff>
          <xdr:row>38</xdr:row>
          <xdr:rowOff>257175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39</xdr:row>
          <xdr:rowOff>228600</xdr:rowOff>
        </xdr:from>
        <xdr:to>
          <xdr:col>2</xdr:col>
          <xdr:colOff>304800</xdr:colOff>
          <xdr:row>41</xdr:row>
          <xdr:rowOff>0</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40</xdr:row>
          <xdr:rowOff>209550</xdr:rowOff>
        </xdr:from>
        <xdr:to>
          <xdr:col>2</xdr:col>
          <xdr:colOff>447675</xdr:colOff>
          <xdr:row>41</xdr:row>
          <xdr:rowOff>219075</xdr:rowOff>
        </xdr:to>
        <xdr:sp macro="" textlink="">
          <xdr:nvSpPr>
            <xdr:cNvPr id="2085" name="Check Box 37" hidden="1">
              <a:extLst>
                <a:ext uri="{63B3BB69-23CF-44E3-9099-C40C66FF867C}">
                  <a14:compatExt spid="_x0000_s2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41</xdr:row>
          <xdr:rowOff>219075</xdr:rowOff>
        </xdr:from>
        <xdr:to>
          <xdr:col>2</xdr:col>
          <xdr:colOff>447675</xdr:colOff>
          <xdr:row>42</xdr:row>
          <xdr:rowOff>228600</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142875</xdr:colOff>
          <xdr:row>42</xdr:row>
          <xdr:rowOff>228600</xdr:rowOff>
        </xdr:from>
        <xdr:to>
          <xdr:col>2</xdr:col>
          <xdr:colOff>447675</xdr:colOff>
          <xdr:row>44</xdr:row>
          <xdr:rowOff>0</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48</xdr:row>
          <xdr:rowOff>57150</xdr:rowOff>
        </xdr:from>
        <xdr:to>
          <xdr:col>2</xdr:col>
          <xdr:colOff>304800</xdr:colOff>
          <xdr:row>48</xdr:row>
          <xdr:rowOff>304800</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51</xdr:row>
          <xdr:rowOff>19050</xdr:rowOff>
        </xdr:from>
        <xdr:to>
          <xdr:col>2</xdr:col>
          <xdr:colOff>304800</xdr:colOff>
          <xdr:row>51</xdr:row>
          <xdr:rowOff>276225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9525</xdr:rowOff>
        </xdr:from>
        <xdr:to>
          <xdr:col>2</xdr:col>
          <xdr:colOff>304800</xdr:colOff>
          <xdr:row>56</xdr:row>
          <xdr:rowOff>257175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56</xdr:row>
          <xdr:rowOff>295275</xdr:rowOff>
        </xdr:from>
        <xdr:to>
          <xdr:col>2</xdr:col>
          <xdr:colOff>304800</xdr:colOff>
          <xdr:row>58</xdr:row>
          <xdr:rowOff>0</xdr:rowOff>
        </xdr:to>
        <xdr:sp macro="" textlink="">
          <xdr:nvSpPr>
            <xdr:cNvPr id="2091" name="Check Box 43" hidden="1">
              <a:extLst>
                <a:ext uri="{63B3BB69-23CF-44E3-9099-C40C66FF867C}">
                  <a14:compatExt spid="_x0000_s2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58</xdr:row>
          <xdr:rowOff>0</xdr:rowOff>
        </xdr:from>
        <xdr:to>
          <xdr:col>2</xdr:col>
          <xdr:colOff>304800</xdr:colOff>
          <xdr:row>59</xdr:row>
          <xdr:rowOff>9525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58</xdr:row>
          <xdr:rowOff>219075</xdr:rowOff>
        </xdr:from>
        <xdr:to>
          <xdr:col>2</xdr:col>
          <xdr:colOff>390525</xdr:colOff>
          <xdr:row>59</xdr:row>
          <xdr:rowOff>228600</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59</xdr:row>
          <xdr:rowOff>171450</xdr:rowOff>
        </xdr:from>
        <xdr:to>
          <xdr:col>2</xdr:col>
          <xdr:colOff>390525</xdr:colOff>
          <xdr:row>60</xdr:row>
          <xdr:rowOff>180975</xdr:rowOff>
        </xdr:to>
        <xdr:sp macro="" textlink="">
          <xdr:nvSpPr>
            <xdr:cNvPr id="2094" name="Check Box 46" hidden="1">
              <a:extLst>
                <a:ext uri="{63B3BB69-23CF-44E3-9099-C40C66FF867C}">
                  <a14:compatExt spid="_x0000_s20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209550</xdr:rowOff>
        </xdr:from>
        <xdr:to>
          <xdr:col>2</xdr:col>
          <xdr:colOff>314325</xdr:colOff>
          <xdr:row>67</xdr:row>
          <xdr:rowOff>219075</xdr:rowOff>
        </xdr:to>
        <xdr:sp macro="" textlink="">
          <xdr:nvSpPr>
            <xdr:cNvPr id="2095" name="Check Box 47" hidden="1">
              <a:extLst>
                <a:ext uri="{63B3BB69-23CF-44E3-9099-C40C66FF867C}">
                  <a14:compatExt spid="_x0000_s20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67</xdr:row>
          <xdr:rowOff>219075</xdr:rowOff>
        </xdr:from>
        <xdr:to>
          <xdr:col>2</xdr:col>
          <xdr:colOff>314325</xdr:colOff>
          <xdr:row>68</xdr:row>
          <xdr:rowOff>228600</xdr:rowOff>
        </xdr:to>
        <xdr:sp macro="" textlink="">
          <xdr:nvSpPr>
            <xdr:cNvPr id="2096" name="Check Box 48" hidden="1">
              <a:extLst>
                <a:ext uri="{63B3BB69-23CF-44E3-9099-C40C66FF867C}">
                  <a14:compatExt spid="_x0000_s20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68</xdr:row>
          <xdr:rowOff>228600</xdr:rowOff>
        </xdr:from>
        <xdr:to>
          <xdr:col>2</xdr:col>
          <xdr:colOff>333375</xdr:colOff>
          <xdr:row>70</xdr:row>
          <xdr:rowOff>0</xdr:rowOff>
        </xdr:to>
        <xdr:sp macro="" textlink="">
          <xdr:nvSpPr>
            <xdr:cNvPr id="2097" name="Check Box 49" hidden="1">
              <a:extLst>
                <a:ext uri="{63B3BB69-23CF-44E3-9099-C40C66FF867C}">
                  <a14:compatExt spid="_x0000_s2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83</xdr:row>
          <xdr:rowOff>9525</xdr:rowOff>
        </xdr:from>
        <xdr:to>
          <xdr:col>2</xdr:col>
          <xdr:colOff>314325</xdr:colOff>
          <xdr:row>84</xdr:row>
          <xdr:rowOff>9525</xdr:rowOff>
        </xdr:to>
        <xdr:sp macro="" textlink="">
          <xdr:nvSpPr>
            <xdr:cNvPr id="2098" name="Check Box 50" hidden="1">
              <a:extLst>
                <a:ext uri="{63B3BB69-23CF-44E3-9099-C40C66FF867C}">
                  <a14:compatExt spid="_x0000_s2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95</xdr:row>
          <xdr:rowOff>95250</xdr:rowOff>
        </xdr:from>
        <xdr:to>
          <xdr:col>2</xdr:col>
          <xdr:colOff>314325</xdr:colOff>
          <xdr:row>95</xdr:row>
          <xdr:rowOff>342900</xdr:rowOff>
        </xdr:to>
        <xdr:sp macro="" textlink="">
          <xdr:nvSpPr>
            <xdr:cNvPr id="2099" name="Check Box 51" hidden="1">
              <a:extLst>
                <a:ext uri="{63B3BB69-23CF-44E3-9099-C40C66FF867C}">
                  <a14:compatExt spid="_x0000_s2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95</xdr:row>
          <xdr:rowOff>466725</xdr:rowOff>
        </xdr:from>
        <xdr:to>
          <xdr:col>2</xdr:col>
          <xdr:colOff>314325</xdr:colOff>
          <xdr:row>97</xdr:row>
          <xdr:rowOff>0</xdr:rowOff>
        </xdr:to>
        <xdr:sp macro="" textlink="">
          <xdr:nvSpPr>
            <xdr:cNvPr id="2100" name="Check Box 52" hidden="1">
              <a:extLst>
                <a:ext uri="{63B3BB69-23CF-44E3-9099-C40C66FF867C}">
                  <a14:compatExt spid="_x0000_s2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xdr:row>
          <xdr:rowOff>9525</xdr:rowOff>
        </xdr:from>
        <xdr:to>
          <xdr:col>2</xdr:col>
          <xdr:colOff>314325</xdr:colOff>
          <xdr:row>98</xdr:row>
          <xdr:rowOff>19050</xdr:rowOff>
        </xdr:to>
        <xdr:sp macro="" textlink="">
          <xdr:nvSpPr>
            <xdr:cNvPr id="2101" name="Check Box 53" hidden="1">
              <a:extLst>
                <a:ext uri="{63B3BB69-23CF-44E3-9099-C40C66FF867C}">
                  <a14:compatExt spid="_x0000_s2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97</xdr:row>
          <xdr:rowOff>228600</xdr:rowOff>
        </xdr:from>
        <xdr:to>
          <xdr:col>2</xdr:col>
          <xdr:colOff>314325</xdr:colOff>
          <xdr:row>99</xdr:row>
          <xdr:rowOff>0</xdr:rowOff>
        </xdr:to>
        <xdr:sp macro="" textlink="">
          <xdr:nvSpPr>
            <xdr:cNvPr id="2102" name="Check Box 54" hidden="1">
              <a:extLst>
                <a:ext uri="{63B3BB69-23CF-44E3-9099-C40C66FF867C}">
                  <a14:compatExt spid="_x0000_s2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98</xdr:row>
          <xdr:rowOff>219075</xdr:rowOff>
        </xdr:from>
        <xdr:to>
          <xdr:col>2</xdr:col>
          <xdr:colOff>438150</xdr:colOff>
          <xdr:row>99</xdr:row>
          <xdr:rowOff>228600</xdr:rowOff>
        </xdr:to>
        <xdr:sp macro="" textlink="">
          <xdr:nvSpPr>
            <xdr:cNvPr id="2103" name="Check Box 55" hidden="1">
              <a:extLst>
                <a:ext uri="{63B3BB69-23CF-44E3-9099-C40C66FF867C}">
                  <a14:compatExt spid="_x0000_s2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133350</xdr:colOff>
          <xdr:row>99</xdr:row>
          <xdr:rowOff>219075</xdr:rowOff>
        </xdr:from>
        <xdr:to>
          <xdr:col>2</xdr:col>
          <xdr:colOff>438150</xdr:colOff>
          <xdr:row>100</xdr:row>
          <xdr:rowOff>228600</xdr:rowOff>
        </xdr:to>
        <xdr:sp macro="" textlink="">
          <xdr:nvSpPr>
            <xdr:cNvPr id="2104" name="Check Box 56" hidden="1">
              <a:extLst>
                <a:ext uri="{63B3BB69-23CF-44E3-9099-C40C66FF867C}">
                  <a14:compatExt spid="_x0000_s2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276225</xdr:colOff>
          <xdr:row>100</xdr:row>
          <xdr:rowOff>219075</xdr:rowOff>
        </xdr:from>
        <xdr:to>
          <xdr:col>2</xdr:col>
          <xdr:colOff>590550</xdr:colOff>
          <xdr:row>101</xdr:row>
          <xdr:rowOff>228600</xdr:rowOff>
        </xdr:to>
        <xdr:sp macro="" textlink="">
          <xdr:nvSpPr>
            <xdr:cNvPr id="2105" name="Check Box 57" hidden="1">
              <a:extLst>
                <a:ext uri="{63B3BB69-23CF-44E3-9099-C40C66FF867C}">
                  <a14:compatExt spid="_x0000_s2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101</xdr:row>
          <xdr:rowOff>219075</xdr:rowOff>
        </xdr:from>
        <xdr:to>
          <xdr:col>2</xdr:col>
          <xdr:colOff>571500</xdr:colOff>
          <xdr:row>102</xdr:row>
          <xdr:rowOff>228600</xdr:rowOff>
        </xdr:to>
        <xdr:sp macro="" textlink="">
          <xdr:nvSpPr>
            <xdr:cNvPr id="2106" name="Check Box 58" hidden="1">
              <a:extLst>
                <a:ext uri="{63B3BB69-23CF-44E3-9099-C40C66FF867C}">
                  <a14:compatExt spid="_x0000_s2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118</xdr:row>
          <xdr:rowOff>47625</xdr:rowOff>
        </xdr:from>
        <xdr:to>
          <xdr:col>2</xdr:col>
          <xdr:colOff>304800</xdr:colOff>
          <xdr:row>118</xdr:row>
          <xdr:rowOff>295275</xdr:rowOff>
        </xdr:to>
        <xdr:sp macro="" textlink="">
          <xdr:nvSpPr>
            <xdr:cNvPr id="2107" name="Check Box 59" hidden="1">
              <a:extLst>
                <a:ext uri="{63B3BB69-23CF-44E3-9099-C40C66FF867C}">
                  <a14:compatExt spid="_x0000_s2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8" Type="http://schemas.openxmlformats.org/officeDocument/2006/relationships/ctrlProp" Target="../ctrlProps/ctrlProp3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B1:K109"/>
  <sheetViews>
    <sheetView tabSelected="1" view="pageBreakPreview" zoomScale="91" zoomScaleNormal="100" zoomScaleSheetLayoutView="91" workbookViewId="0">
      <selection activeCell="C15" sqref="C15:J15"/>
    </sheetView>
  </sheetViews>
  <sheetFormatPr defaultRowHeight="18.75" x14ac:dyDescent="0.4"/>
  <cols>
    <col min="1" max="1" width="5.375" customWidth="1"/>
    <col min="2" max="2" width="17.5" customWidth="1"/>
    <col min="3" max="3" width="21.25" customWidth="1"/>
    <col min="4" max="4" width="6.75" customWidth="1"/>
    <col min="5" max="5" width="18.375" customWidth="1"/>
    <col min="6" max="6" width="6.125" customWidth="1"/>
    <col min="7" max="7" width="18.375" customWidth="1"/>
    <col min="8" max="8" width="3.875" customWidth="1"/>
    <col min="9" max="9" width="4" customWidth="1"/>
    <col min="10" max="10" width="19.5" customWidth="1"/>
    <col min="11" max="11" width="5.375" customWidth="1"/>
  </cols>
  <sheetData>
    <row r="1" spans="2:11" x14ac:dyDescent="0.4">
      <c r="B1" s="136" t="s">
        <v>0</v>
      </c>
      <c r="C1" s="136"/>
      <c r="D1" s="136"/>
      <c r="E1" s="136"/>
      <c r="F1" s="136"/>
      <c r="G1" s="136"/>
      <c r="H1" s="136"/>
      <c r="I1" s="136"/>
      <c r="J1" s="136"/>
      <c r="K1" s="2"/>
    </row>
    <row r="2" spans="2:11" ht="19.5" thickBot="1" x14ac:dyDescent="0.45">
      <c r="B2" s="137" t="s">
        <v>1</v>
      </c>
      <c r="C2" s="137"/>
      <c r="D2" s="137"/>
      <c r="E2" s="137"/>
      <c r="F2" s="137"/>
      <c r="G2" s="137"/>
      <c r="H2" s="137"/>
      <c r="I2" s="137"/>
      <c r="J2" s="137"/>
      <c r="K2" s="43"/>
    </row>
    <row r="3" spans="2:11" ht="35.25" customHeight="1" thickBot="1" x14ac:dyDescent="0.45">
      <c r="B3" s="138" t="s">
        <v>2</v>
      </c>
      <c r="C3" s="139"/>
      <c r="D3" s="139"/>
      <c r="E3" s="139"/>
      <c r="F3" s="139"/>
      <c r="G3" s="139"/>
      <c r="H3" s="139"/>
      <c r="I3" s="139"/>
      <c r="J3" s="140"/>
      <c r="K3" s="44"/>
    </row>
    <row r="4" spans="2:11" ht="19.5" thickBot="1" x14ac:dyDescent="0.45">
      <c r="B4" s="4"/>
    </row>
    <row r="5" spans="2:11" ht="24" customHeight="1" thickBot="1" x14ac:dyDescent="0.45">
      <c r="B5" s="5" t="s">
        <v>3</v>
      </c>
      <c r="C5" s="96" t="s">
        <v>45</v>
      </c>
      <c r="D5" s="97"/>
      <c r="E5" s="97"/>
      <c r="F5" s="97"/>
      <c r="G5" s="97"/>
      <c r="H5" s="97"/>
      <c r="I5" s="97"/>
      <c r="J5" s="98"/>
      <c r="K5" s="38"/>
    </row>
    <row r="6" spans="2:11" x14ac:dyDescent="0.4">
      <c r="B6" s="99" t="s">
        <v>4</v>
      </c>
      <c r="C6" s="8" t="s">
        <v>46</v>
      </c>
      <c r="J6" s="6"/>
      <c r="K6" s="34"/>
    </row>
    <row r="7" spans="2:11" ht="44.25" customHeight="1" thickBot="1" x14ac:dyDescent="0.45">
      <c r="B7" s="100"/>
      <c r="C7" s="80"/>
      <c r="D7" s="10"/>
      <c r="E7" s="10"/>
      <c r="F7" s="10"/>
      <c r="G7" s="10"/>
      <c r="H7" s="10"/>
      <c r="I7" s="10"/>
      <c r="J7" s="7"/>
      <c r="K7" s="34"/>
    </row>
    <row r="8" spans="2:11" ht="21" customHeight="1" x14ac:dyDescent="0.4">
      <c r="B8" s="40" t="s">
        <v>5</v>
      </c>
      <c r="C8" s="8" t="s">
        <v>47</v>
      </c>
      <c r="D8" s="8"/>
      <c r="E8" s="8" t="s">
        <v>48</v>
      </c>
      <c r="F8" s="13"/>
      <c r="G8" s="13" t="s">
        <v>49</v>
      </c>
      <c r="J8" s="6"/>
      <c r="K8" s="34"/>
    </row>
    <row r="9" spans="2:11" ht="48" customHeight="1" thickBot="1" x14ac:dyDescent="0.45">
      <c r="B9" s="29" t="s">
        <v>6</v>
      </c>
      <c r="C9" s="80"/>
      <c r="D9" s="15" t="s">
        <v>7</v>
      </c>
      <c r="E9" s="85">
        <f ca="1">DATEDIF(DATE(YEAR(TODAY())-1,4,1),DATE(YEAR(TODAY()),3,31),"d")+1</f>
        <v>366</v>
      </c>
      <c r="F9" s="16" t="s">
        <v>8</v>
      </c>
      <c r="G9" s="31">
        <f ca="1">ROUNDDOWN(C9/E9,2)</f>
        <v>0</v>
      </c>
      <c r="J9" s="6"/>
      <c r="K9" s="34"/>
    </row>
    <row r="10" spans="2:11" ht="16.5" customHeight="1" thickBot="1" x14ac:dyDescent="0.45">
      <c r="B10" s="54"/>
      <c r="C10" s="20"/>
      <c r="D10" s="20"/>
      <c r="E10" s="20"/>
      <c r="F10" s="110" t="s">
        <v>9</v>
      </c>
      <c r="G10" s="110"/>
      <c r="H10" s="10"/>
      <c r="I10" s="10"/>
      <c r="J10" s="7"/>
      <c r="K10" s="34"/>
    </row>
    <row r="11" spans="2:11" ht="28.5" customHeight="1" thickBot="1" x14ac:dyDescent="0.45">
      <c r="B11" s="50" t="s">
        <v>10</v>
      </c>
      <c r="C11" s="101" t="s">
        <v>82</v>
      </c>
      <c r="D11" s="102"/>
      <c r="E11" s="102"/>
      <c r="F11" s="102"/>
      <c r="G11" s="102"/>
      <c r="H11" s="102"/>
      <c r="I11" s="102"/>
      <c r="J11" s="103"/>
      <c r="K11" s="35"/>
    </row>
    <row r="12" spans="2:11" ht="25.5" customHeight="1" x14ac:dyDescent="0.4">
      <c r="B12" s="116" t="s">
        <v>11</v>
      </c>
      <c r="C12" s="114" t="s">
        <v>83</v>
      </c>
      <c r="D12" s="114"/>
      <c r="E12" s="114"/>
      <c r="F12" s="114"/>
      <c r="G12" s="114"/>
      <c r="H12" s="114"/>
      <c r="I12" s="114"/>
      <c r="J12" s="115"/>
      <c r="K12" s="35"/>
    </row>
    <row r="13" spans="2:11" x14ac:dyDescent="0.4">
      <c r="B13" s="117"/>
      <c r="C13" s="89" t="s">
        <v>88</v>
      </c>
      <c r="D13" s="90"/>
      <c r="E13" s="90"/>
      <c r="F13" s="90"/>
      <c r="G13" s="90"/>
      <c r="H13" s="90"/>
      <c r="I13" s="90"/>
      <c r="J13" s="91"/>
      <c r="K13" s="35"/>
    </row>
    <row r="14" spans="2:11" x14ac:dyDescent="0.4">
      <c r="B14" s="117"/>
      <c r="C14" s="89" t="s">
        <v>89</v>
      </c>
      <c r="D14" s="90"/>
      <c r="E14" s="90"/>
      <c r="F14" s="90"/>
      <c r="G14" s="90"/>
      <c r="H14" s="90"/>
      <c r="I14" s="90"/>
      <c r="J14" s="91"/>
      <c r="K14" s="35"/>
    </row>
    <row r="15" spans="2:11" ht="24" customHeight="1" x14ac:dyDescent="0.4">
      <c r="B15" s="117"/>
      <c r="C15" s="89" t="s">
        <v>90</v>
      </c>
      <c r="D15" s="90"/>
      <c r="E15" s="90"/>
      <c r="F15" s="90"/>
      <c r="G15" s="90"/>
      <c r="H15" s="90"/>
      <c r="I15" s="90"/>
      <c r="J15" s="91"/>
      <c r="K15" s="35"/>
    </row>
    <row r="16" spans="2:11" x14ac:dyDescent="0.4">
      <c r="B16" s="117"/>
      <c r="C16" s="89" t="s">
        <v>84</v>
      </c>
      <c r="D16" s="90"/>
      <c r="E16" s="90"/>
      <c r="F16" s="90"/>
      <c r="G16" s="90"/>
      <c r="H16" s="90"/>
      <c r="I16" s="90"/>
      <c r="J16" s="91"/>
      <c r="K16" s="35"/>
    </row>
    <row r="17" spans="2:11" x14ac:dyDescent="0.4">
      <c r="B17" s="117"/>
      <c r="C17" s="89" t="s">
        <v>85</v>
      </c>
      <c r="D17" s="90"/>
      <c r="E17" s="90"/>
      <c r="F17" s="90"/>
      <c r="G17" s="90"/>
      <c r="H17" s="90"/>
      <c r="I17" s="90"/>
      <c r="J17" s="91"/>
      <c r="K17" s="35"/>
    </row>
    <row r="18" spans="2:11" ht="10.5" customHeight="1" x14ac:dyDescent="0.4">
      <c r="B18" s="117"/>
      <c r="C18" s="89"/>
      <c r="D18" s="90"/>
      <c r="E18" s="90"/>
      <c r="F18" s="90"/>
      <c r="G18" s="90"/>
      <c r="H18" s="90"/>
      <c r="I18" s="90"/>
      <c r="J18" s="91"/>
      <c r="K18" s="35"/>
    </row>
    <row r="19" spans="2:11" ht="19.5" thickBot="1" x14ac:dyDescent="0.45">
      <c r="B19" s="117"/>
      <c r="C19" s="86" t="s">
        <v>12</v>
      </c>
      <c r="D19" s="87"/>
      <c r="E19" s="87"/>
      <c r="F19" s="87"/>
      <c r="G19" s="87"/>
      <c r="H19" s="87"/>
      <c r="I19" s="87"/>
      <c r="J19" s="88"/>
      <c r="K19" s="38"/>
    </row>
    <row r="20" spans="2:11" ht="19.5" thickTop="1" x14ac:dyDescent="0.4">
      <c r="B20" s="117"/>
      <c r="C20" s="14" t="s">
        <v>49</v>
      </c>
      <c r="D20" s="18"/>
      <c r="E20" s="18"/>
      <c r="F20" s="22"/>
      <c r="G20" s="23" t="s">
        <v>50</v>
      </c>
      <c r="J20" s="6"/>
      <c r="K20" s="34"/>
    </row>
    <row r="21" spans="2:11" ht="33" customHeight="1" thickBot="1" x14ac:dyDescent="0.45">
      <c r="B21" s="117"/>
      <c r="C21" s="31">
        <f ca="1">G9</f>
        <v>0</v>
      </c>
      <c r="D21" s="24" t="s">
        <v>7</v>
      </c>
      <c r="E21" s="24">
        <v>100</v>
      </c>
      <c r="F21" s="25" t="s">
        <v>8</v>
      </c>
      <c r="G21" s="32">
        <f ca="1">ROUNDUP(C21/100,0)</f>
        <v>0</v>
      </c>
      <c r="J21" s="6"/>
      <c r="K21" s="34"/>
    </row>
    <row r="22" spans="2:11" ht="19.5" thickTop="1" x14ac:dyDescent="0.4">
      <c r="B22" s="117"/>
      <c r="C22" s="18"/>
      <c r="D22" s="18"/>
      <c r="E22" s="18"/>
      <c r="F22" s="18"/>
      <c r="G22" s="19" t="s">
        <v>14</v>
      </c>
      <c r="J22" s="6"/>
      <c r="K22" s="34"/>
    </row>
    <row r="23" spans="2:11" ht="8.25" customHeight="1" x14ac:dyDescent="0.4">
      <c r="B23" s="117"/>
      <c r="C23" s="89"/>
      <c r="D23" s="90"/>
      <c r="E23" s="90"/>
      <c r="F23" s="90"/>
      <c r="G23" s="90"/>
      <c r="H23" s="90"/>
      <c r="I23" s="90"/>
      <c r="J23" s="91"/>
      <c r="K23" s="35"/>
    </row>
    <row r="24" spans="2:11" ht="19.5" thickBot="1" x14ac:dyDescent="0.45">
      <c r="B24" s="117"/>
      <c r="C24" s="92" t="s">
        <v>15</v>
      </c>
      <c r="D24" s="93"/>
      <c r="E24" s="93"/>
      <c r="F24" s="93"/>
      <c r="G24" s="93"/>
      <c r="H24" s="93"/>
      <c r="I24" s="93"/>
      <c r="J24" s="94"/>
      <c r="K24" s="38"/>
    </row>
    <row r="25" spans="2:11" x14ac:dyDescent="0.4">
      <c r="B25" s="117"/>
      <c r="C25" s="12" t="s">
        <v>51</v>
      </c>
      <c r="D25" s="111"/>
      <c r="E25" s="104"/>
      <c r="F25" s="104"/>
      <c r="G25" s="104"/>
      <c r="H25" s="104"/>
      <c r="I25" s="104"/>
      <c r="J25" s="105"/>
      <c r="K25" s="42"/>
    </row>
    <row r="26" spans="2:11" ht="19.5" thickBot="1" x14ac:dyDescent="0.45">
      <c r="B26" s="117"/>
      <c r="C26" s="119"/>
      <c r="D26" s="112"/>
      <c r="E26" s="113"/>
      <c r="F26" s="113"/>
      <c r="G26" s="113"/>
      <c r="H26" s="113"/>
      <c r="I26" s="104"/>
      <c r="J26" s="105"/>
      <c r="K26" s="42"/>
    </row>
    <row r="27" spans="2:11" ht="19.5" thickBot="1" x14ac:dyDescent="0.45">
      <c r="B27" s="117"/>
      <c r="C27" s="120"/>
      <c r="D27" s="17"/>
      <c r="E27" s="17"/>
      <c r="F27" s="17"/>
      <c r="G27" s="17"/>
      <c r="H27" s="11"/>
      <c r="I27" s="17"/>
      <c r="J27" s="11"/>
      <c r="K27" s="35"/>
    </row>
    <row r="28" spans="2:11" ht="19.5" thickBot="1" x14ac:dyDescent="0.45">
      <c r="B28" s="117"/>
      <c r="C28" s="20"/>
      <c r="D28" s="18"/>
      <c r="E28" s="20"/>
      <c r="F28" s="18"/>
      <c r="G28" s="20"/>
      <c r="H28" s="8"/>
      <c r="I28" s="18"/>
      <c r="J28" s="27"/>
      <c r="K28" s="42"/>
    </row>
    <row r="29" spans="2:11" ht="12" customHeight="1" x14ac:dyDescent="0.4">
      <c r="B29" s="117"/>
      <c r="C29" s="8" t="s">
        <v>16</v>
      </c>
      <c r="D29" s="106"/>
      <c r="E29" s="8" t="s">
        <v>53</v>
      </c>
      <c r="F29" s="106"/>
      <c r="G29" s="8" t="s">
        <v>55</v>
      </c>
      <c r="H29" s="106"/>
      <c r="I29" s="108"/>
      <c r="J29" s="8" t="s">
        <v>17</v>
      </c>
      <c r="K29" s="42"/>
    </row>
    <row r="30" spans="2:11" ht="14.25" customHeight="1" thickBot="1" x14ac:dyDescent="0.45">
      <c r="B30" s="117"/>
      <c r="C30" s="8" t="s">
        <v>52</v>
      </c>
      <c r="D30" s="106"/>
      <c r="E30" s="8" t="s">
        <v>54</v>
      </c>
      <c r="F30" s="106"/>
      <c r="G30" s="26"/>
      <c r="H30" s="107"/>
      <c r="I30" s="109"/>
      <c r="J30" s="26" t="s">
        <v>56</v>
      </c>
      <c r="K30" s="45"/>
    </row>
    <row r="31" spans="2:11" ht="34.5" customHeight="1" thickBot="1" x14ac:dyDescent="0.45">
      <c r="B31" s="117"/>
      <c r="C31" s="81"/>
      <c r="D31" s="15" t="s">
        <v>7</v>
      </c>
      <c r="E31" s="81"/>
      <c r="F31" s="15" t="s">
        <v>8</v>
      </c>
      <c r="G31" s="37">
        <f>IFERROR(ROUNDDOWN(C31/E31,2),0)</f>
        <v>0</v>
      </c>
      <c r="H31" s="17"/>
      <c r="I31" s="21"/>
      <c r="J31" s="33">
        <f>C26+G31</f>
        <v>0</v>
      </c>
      <c r="K31" s="46"/>
    </row>
    <row r="32" spans="2:11" ht="14.25" customHeight="1" x14ac:dyDescent="0.4">
      <c r="B32" s="117"/>
      <c r="C32" s="18"/>
      <c r="D32" s="18"/>
      <c r="E32" s="18"/>
      <c r="F32" s="95" t="s">
        <v>18</v>
      </c>
      <c r="G32" s="95"/>
      <c r="H32" s="18"/>
      <c r="I32" s="18"/>
      <c r="J32" s="8"/>
      <c r="K32" s="42"/>
    </row>
    <row r="33" spans="2:11" ht="21" customHeight="1" thickBot="1" x14ac:dyDescent="0.45">
      <c r="B33" s="118"/>
      <c r="C33" s="113" t="s">
        <v>19</v>
      </c>
      <c r="D33" s="113"/>
      <c r="E33" s="113"/>
      <c r="F33" s="113"/>
      <c r="G33" s="113"/>
      <c r="H33" s="113"/>
      <c r="I33" s="113"/>
      <c r="J33" s="121"/>
      <c r="K33" s="42"/>
    </row>
    <row r="34" spans="2:11" x14ac:dyDescent="0.4">
      <c r="B34" s="141" t="s">
        <v>29</v>
      </c>
      <c r="C34" s="143" t="s">
        <v>86</v>
      </c>
      <c r="D34" s="144"/>
      <c r="E34" s="144"/>
      <c r="F34" s="144"/>
      <c r="G34" s="144"/>
      <c r="H34" s="144"/>
      <c r="I34" s="144"/>
      <c r="J34" s="145"/>
      <c r="K34" s="48"/>
    </row>
    <row r="35" spans="2:11" x14ac:dyDescent="0.4">
      <c r="B35" s="142"/>
      <c r="C35" s="146" t="s">
        <v>67</v>
      </c>
      <c r="D35" s="147"/>
      <c r="E35" s="147"/>
      <c r="F35" s="147"/>
      <c r="G35" s="147"/>
      <c r="H35" s="147"/>
      <c r="I35" s="147"/>
      <c r="J35" s="148"/>
      <c r="K35" s="48"/>
    </row>
    <row r="36" spans="2:11" x14ac:dyDescent="0.4">
      <c r="B36" s="142"/>
      <c r="C36" s="146" t="s">
        <v>68</v>
      </c>
      <c r="D36" s="147"/>
      <c r="E36" s="147"/>
      <c r="F36" s="147"/>
      <c r="G36" s="147"/>
      <c r="H36" s="147"/>
      <c r="I36" s="147"/>
      <c r="J36" s="148"/>
      <c r="K36" s="48"/>
    </row>
    <row r="37" spans="2:11" ht="52.5" customHeight="1" x14ac:dyDescent="0.4">
      <c r="B37" s="142"/>
      <c r="C37" s="146" t="s">
        <v>120</v>
      </c>
      <c r="D37" s="147"/>
      <c r="E37" s="147"/>
      <c r="F37" s="147"/>
      <c r="G37" s="147"/>
      <c r="H37" s="147"/>
      <c r="I37" s="147"/>
      <c r="J37" s="148"/>
      <c r="K37" s="48"/>
    </row>
    <row r="38" spans="2:11" ht="9" customHeight="1" x14ac:dyDescent="0.4">
      <c r="B38" s="142"/>
      <c r="C38" s="36"/>
      <c r="D38" s="34"/>
      <c r="E38" s="34"/>
      <c r="F38" s="34"/>
      <c r="G38" s="34"/>
      <c r="H38" s="34"/>
      <c r="I38" s="34"/>
      <c r="J38" s="6"/>
      <c r="K38" s="34"/>
    </row>
    <row r="39" spans="2:11" ht="24.75" customHeight="1" thickBot="1" x14ac:dyDescent="0.45">
      <c r="B39" s="142"/>
      <c r="C39" s="122" t="s">
        <v>82</v>
      </c>
      <c r="D39" s="123"/>
      <c r="E39" s="123"/>
      <c r="F39" s="123"/>
      <c r="G39" s="123"/>
      <c r="H39" s="123"/>
      <c r="I39" s="123"/>
      <c r="J39" s="124"/>
      <c r="K39" s="48"/>
    </row>
    <row r="40" spans="2:11" ht="39" customHeight="1" thickBot="1" x14ac:dyDescent="0.45">
      <c r="B40" s="56" t="s">
        <v>65</v>
      </c>
      <c r="C40" s="125" t="s">
        <v>87</v>
      </c>
      <c r="D40" s="126"/>
      <c r="E40" s="126"/>
      <c r="F40" s="126"/>
      <c r="G40" s="126"/>
      <c r="H40" s="126"/>
      <c r="I40" s="126"/>
      <c r="J40" s="127"/>
      <c r="K40" s="48"/>
    </row>
    <row r="41" spans="2:11" x14ac:dyDescent="0.4">
      <c r="B41" s="141" t="s">
        <v>27</v>
      </c>
      <c r="C41" s="128" t="s">
        <v>82</v>
      </c>
      <c r="D41" s="114"/>
      <c r="E41" s="114"/>
      <c r="F41" s="114"/>
      <c r="G41" s="114"/>
      <c r="H41" s="114"/>
      <c r="I41" s="114"/>
      <c r="J41" s="115"/>
      <c r="K41" s="48"/>
    </row>
    <row r="42" spans="2:11" x14ac:dyDescent="0.4">
      <c r="B42" s="142"/>
      <c r="C42" s="129" t="s">
        <v>91</v>
      </c>
      <c r="D42" s="90"/>
      <c r="E42" s="90"/>
      <c r="F42" s="90"/>
      <c r="G42" s="90"/>
      <c r="H42" s="90"/>
      <c r="I42" s="90"/>
      <c r="J42" s="91"/>
      <c r="K42" s="48"/>
    </row>
    <row r="43" spans="2:11" ht="18.75" customHeight="1" x14ac:dyDescent="0.4">
      <c r="B43" s="142"/>
      <c r="C43" s="129" t="s">
        <v>92</v>
      </c>
      <c r="D43" s="90"/>
      <c r="E43" s="90"/>
      <c r="F43" s="90"/>
      <c r="G43" s="90"/>
      <c r="H43" s="90"/>
      <c r="I43" s="90"/>
      <c r="J43" s="91"/>
      <c r="K43" s="48"/>
    </row>
    <row r="44" spans="2:11" ht="18.75" customHeight="1" x14ac:dyDescent="0.4">
      <c r="B44" s="142"/>
      <c r="C44" s="129" t="s">
        <v>93</v>
      </c>
      <c r="D44" s="90"/>
      <c r="E44" s="90"/>
      <c r="F44" s="90"/>
      <c r="G44" s="90"/>
      <c r="H44" s="90"/>
      <c r="I44" s="90"/>
      <c r="J44" s="91"/>
      <c r="K44" s="48"/>
    </row>
    <row r="45" spans="2:11" x14ac:dyDescent="0.4">
      <c r="B45" s="142"/>
      <c r="C45" s="129" t="s">
        <v>94</v>
      </c>
      <c r="D45" s="90"/>
      <c r="E45" s="90"/>
      <c r="F45" s="90"/>
      <c r="G45" s="90"/>
      <c r="H45" s="90"/>
      <c r="I45" s="90"/>
      <c r="J45" s="91"/>
      <c r="K45" s="48"/>
    </row>
    <row r="46" spans="2:11" ht="6.75" customHeight="1" x14ac:dyDescent="0.4">
      <c r="B46" s="142"/>
      <c r="C46" s="111"/>
      <c r="D46" s="104"/>
      <c r="E46" s="104"/>
      <c r="F46" s="104"/>
      <c r="G46" s="104"/>
      <c r="H46" s="104"/>
      <c r="I46" s="104"/>
      <c r="J46" s="105"/>
      <c r="K46" s="48"/>
    </row>
    <row r="47" spans="2:11" ht="18.75" customHeight="1" x14ac:dyDescent="0.4">
      <c r="B47" s="142"/>
      <c r="C47" s="129" t="s">
        <v>28</v>
      </c>
      <c r="D47" s="90"/>
      <c r="E47" s="90"/>
      <c r="F47" s="90"/>
      <c r="G47" s="90"/>
      <c r="H47" s="90"/>
      <c r="I47" s="90"/>
      <c r="J47" s="91"/>
      <c r="K47" s="48"/>
    </row>
    <row r="48" spans="2:11" ht="22.5" customHeight="1" x14ac:dyDescent="0.4">
      <c r="B48" s="142"/>
      <c r="C48" s="61" t="s">
        <v>21</v>
      </c>
      <c r="D48" s="130"/>
      <c r="E48" s="130"/>
      <c r="F48" s="130"/>
      <c r="G48" s="130"/>
      <c r="H48" s="130"/>
      <c r="I48" s="130"/>
      <c r="J48" s="131"/>
      <c r="K48" s="39"/>
    </row>
    <row r="49" spans="2:11" ht="28.5" customHeight="1" thickBot="1" x14ac:dyDescent="0.45">
      <c r="B49" s="153"/>
      <c r="C49" s="64" t="s">
        <v>64</v>
      </c>
      <c r="D49" s="132"/>
      <c r="E49" s="132"/>
      <c r="F49" s="132"/>
      <c r="G49" s="132"/>
      <c r="H49" s="132"/>
      <c r="I49" s="132"/>
      <c r="J49" s="133"/>
      <c r="K49" s="34"/>
    </row>
    <row r="50" spans="2:11" x14ac:dyDescent="0.4">
      <c r="B50" s="3"/>
    </row>
    <row r="51" spans="2:11" x14ac:dyDescent="0.4">
      <c r="B51" s="3"/>
    </row>
    <row r="52" spans="2:11" ht="19.5" thickBot="1" x14ac:dyDescent="0.45">
      <c r="B52" s="3"/>
    </row>
    <row r="53" spans="2:11" ht="24" customHeight="1" thickBot="1" x14ac:dyDescent="0.45">
      <c r="B53" s="5" t="s">
        <v>3</v>
      </c>
      <c r="C53" s="96" t="s">
        <v>95</v>
      </c>
      <c r="D53" s="97"/>
      <c r="E53" s="97"/>
      <c r="F53" s="97"/>
      <c r="G53" s="97"/>
      <c r="H53" s="97"/>
      <c r="I53" s="97"/>
      <c r="J53" s="98"/>
      <c r="K53" s="38"/>
    </row>
    <row r="54" spans="2:11" ht="25.5" customHeight="1" x14ac:dyDescent="0.4">
      <c r="B54" s="154" t="s">
        <v>66</v>
      </c>
      <c r="C54" s="114" t="s">
        <v>96</v>
      </c>
      <c r="D54" s="114"/>
      <c r="E54" s="114"/>
      <c r="F54" s="114"/>
      <c r="G54" s="114"/>
      <c r="H54" s="114"/>
      <c r="I54" s="114"/>
      <c r="J54" s="115"/>
      <c r="K54" s="35"/>
    </row>
    <row r="55" spans="2:11" x14ac:dyDescent="0.4">
      <c r="B55" s="155"/>
      <c r="C55" s="89" t="s">
        <v>97</v>
      </c>
      <c r="D55" s="90"/>
      <c r="E55" s="90"/>
      <c r="F55" s="90"/>
      <c r="G55" s="90"/>
      <c r="H55" s="90"/>
      <c r="I55" s="90"/>
      <c r="J55" s="91"/>
      <c r="K55" s="35"/>
    </row>
    <row r="56" spans="2:11" x14ac:dyDescent="0.4">
      <c r="B56" s="155"/>
      <c r="C56" s="89" t="s">
        <v>98</v>
      </c>
      <c r="D56" s="90"/>
      <c r="E56" s="90"/>
      <c r="F56" s="90"/>
      <c r="G56" s="90"/>
      <c r="H56" s="90"/>
      <c r="I56" s="90"/>
      <c r="J56" s="91"/>
      <c r="K56" s="35"/>
    </row>
    <row r="57" spans="2:11" x14ac:dyDescent="0.4">
      <c r="B57" s="155"/>
      <c r="C57" s="89" t="s">
        <v>99</v>
      </c>
      <c r="D57" s="90"/>
      <c r="E57" s="90"/>
      <c r="F57" s="90"/>
      <c r="G57" s="90"/>
      <c r="H57" s="90"/>
      <c r="I57" s="90"/>
      <c r="J57" s="91"/>
      <c r="K57" s="35"/>
    </row>
    <row r="58" spans="2:11" ht="24" customHeight="1" x14ac:dyDescent="0.4">
      <c r="B58" s="155"/>
      <c r="C58" s="89" t="s">
        <v>119</v>
      </c>
      <c r="D58" s="90"/>
      <c r="E58" s="90"/>
      <c r="F58" s="90"/>
      <c r="G58" s="90"/>
      <c r="H58" s="90"/>
      <c r="I58" s="90"/>
      <c r="J58" s="91"/>
      <c r="K58" s="35"/>
    </row>
    <row r="59" spans="2:11" x14ac:dyDescent="0.4">
      <c r="B59" s="155"/>
      <c r="C59" s="89"/>
      <c r="D59" s="90"/>
      <c r="E59" s="90"/>
      <c r="F59" s="90"/>
      <c r="G59" s="90"/>
      <c r="H59" s="90"/>
      <c r="I59" s="90"/>
      <c r="J59" s="91"/>
      <c r="K59" s="35"/>
    </row>
    <row r="60" spans="2:11" x14ac:dyDescent="0.4">
      <c r="B60" s="155"/>
      <c r="C60" s="89" t="s">
        <v>20</v>
      </c>
      <c r="D60" s="90"/>
      <c r="E60" s="90"/>
      <c r="F60" s="90"/>
      <c r="G60" s="90"/>
      <c r="H60" s="90"/>
      <c r="I60" s="90"/>
      <c r="J60" s="91"/>
      <c r="K60" s="35"/>
    </row>
    <row r="61" spans="2:11" x14ac:dyDescent="0.4">
      <c r="B61" s="155"/>
      <c r="C61" s="62" t="s">
        <v>21</v>
      </c>
      <c r="D61" s="130"/>
      <c r="E61" s="130"/>
      <c r="F61" s="130"/>
      <c r="G61" s="130"/>
      <c r="H61" s="130"/>
      <c r="I61" s="130"/>
      <c r="J61" s="131"/>
      <c r="K61" s="57"/>
    </row>
    <row r="62" spans="2:11" x14ac:dyDescent="0.4">
      <c r="B62" s="155"/>
      <c r="C62" s="63" t="s">
        <v>22</v>
      </c>
      <c r="D62" s="134"/>
      <c r="E62" s="134"/>
      <c r="F62" s="134"/>
      <c r="G62" s="134"/>
      <c r="H62" s="134"/>
      <c r="I62" s="134"/>
      <c r="J62" s="135"/>
      <c r="K62" s="57"/>
    </row>
    <row r="63" spans="2:11" x14ac:dyDescent="0.4">
      <c r="B63" s="155"/>
      <c r="C63" s="89"/>
      <c r="D63" s="90"/>
      <c r="E63" s="90"/>
      <c r="F63" s="90"/>
      <c r="G63" s="90"/>
      <c r="H63" s="90"/>
      <c r="I63" s="90"/>
      <c r="J63" s="91"/>
      <c r="K63" s="35"/>
    </row>
    <row r="64" spans="2:11" x14ac:dyDescent="0.4">
      <c r="B64" s="155"/>
      <c r="C64" s="86" t="s">
        <v>23</v>
      </c>
      <c r="D64" s="87"/>
      <c r="E64" s="87"/>
      <c r="F64" s="87"/>
      <c r="G64" s="87"/>
      <c r="H64" s="87"/>
      <c r="I64" s="87"/>
      <c r="J64" s="88"/>
      <c r="K64" s="38"/>
    </row>
    <row r="65" spans="2:11" x14ac:dyDescent="0.4">
      <c r="B65" s="155"/>
      <c r="C65" s="89" t="s">
        <v>100</v>
      </c>
      <c r="D65" s="90"/>
      <c r="E65" s="90"/>
      <c r="F65" s="90"/>
      <c r="G65" s="90"/>
      <c r="H65" s="90"/>
      <c r="I65" s="90"/>
      <c r="J65" s="91"/>
      <c r="K65" s="35"/>
    </row>
    <row r="66" spans="2:11" x14ac:dyDescent="0.4">
      <c r="B66" s="155"/>
      <c r="C66" s="89" t="s">
        <v>101</v>
      </c>
      <c r="D66" s="90"/>
      <c r="E66" s="90"/>
      <c r="F66" s="90"/>
      <c r="G66" s="90"/>
      <c r="H66" s="90"/>
      <c r="I66" s="90"/>
      <c r="J66" s="91"/>
      <c r="K66" s="35"/>
    </row>
    <row r="67" spans="2:11" x14ac:dyDescent="0.4">
      <c r="B67" s="155"/>
      <c r="C67" s="89" t="s">
        <v>102</v>
      </c>
      <c r="D67" s="90"/>
      <c r="E67" s="90"/>
      <c r="F67" s="90"/>
      <c r="G67" s="90"/>
      <c r="H67" s="90"/>
      <c r="I67" s="90"/>
      <c r="J67" s="91"/>
      <c r="K67" s="35"/>
    </row>
    <row r="68" spans="2:11" ht="8.25" customHeight="1" x14ac:dyDescent="0.4">
      <c r="B68" s="155"/>
      <c r="C68" s="89"/>
      <c r="D68" s="89"/>
      <c r="E68" s="89"/>
      <c r="F68" s="89"/>
      <c r="G68" s="89"/>
      <c r="H68" s="89"/>
      <c r="I68" s="89"/>
      <c r="J68" s="91"/>
      <c r="K68" s="35"/>
    </row>
    <row r="69" spans="2:11" ht="15.75" customHeight="1" thickBot="1" x14ac:dyDescent="0.45">
      <c r="B69" s="155"/>
      <c r="C69" s="86" t="s">
        <v>12</v>
      </c>
      <c r="D69" s="86"/>
      <c r="E69" s="86"/>
      <c r="F69" s="86"/>
      <c r="G69" s="86"/>
      <c r="H69" s="86"/>
      <c r="I69" s="86"/>
      <c r="J69" s="88"/>
      <c r="K69" s="38"/>
    </row>
    <row r="70" spans="2:11" ht="12.75" customHeight="1" thickTop="1" x14ac:dyDescent="0.4">
      <c r="B70" s="155"/>
      <c r="C70" s="14" t="s">
        <v>49</v>
      </c>
      <c r="D70" s="18"/>
      <c r="E70" s="18"/>
      <c r="F70" s="22"/>
      <c r="G70" s="23" t="s">
        <v>50</v>
      </c>
      <c r="J70" s="6"/>
      <c r="K70" s="34"/>
    </row>
    <row r="71" spans="2:11" ht="28.5" customHeight="1" thickBot="1" x14ac:dyDescent="0.45">
      <c r="B71" s="155"/>
      <c r="C71" s="31">
        <f ca="1">C21</f>
        <v>0</v>
      </c>
      <c r="D71" s="24" t="s">
        <v>7</v>
      </c>
      <c r="E71" s="24">
        <v>3</v>
      </c>
      <c r="F71" s="25" t="s">
        <v>8</v>
      </c>
      <c r="G71" s="32">
        <f ca="1">ROUNDUP(C71/3,0)</f>
        <v>0</v>
      </c>
      <c r="J71" s="6"/>
      <c r="K71" s="34"/>
    </row>
    <row r="72" spans="2:11" ht="19.5" thickTop="1" x14ac:dyDescent="0.4">
      <c r="B72" s="155"/>
      <c r="C72" s="18"/>
      <c r="D72" s="18"/>
      <c r="E72" s="18"/>
      <c r="F72" s="18"/>
      <c r="G72" s="19" t="s">
        <v>14</v>
      </c>
      <c r="J72" s="6"/>
      <c r="K72" s="34"/>
    </row>
    <row r="73" spans="2:11" ht="4.5" customHeight="1" x14ac:dyDescent="0.4">
      <c r="B73" s="155"/>
      <c r="C73" s="89"/>
      <c r="D73" s="90"/>
      <c r="E73" s="90"/>
      <c r="F73" s="90"/>
      <c r="G73" s="90"/>
      <c r="H73" s="90"/>
      <c r="I73" s="90"/>
      <c r="J73" s="91"/>
      <c r="K73" s="35"/>
    </row>
    <row r="74" spans="2:11" ht="14.25" customHeight="1" thickBot="1" x14ac:dyDescent="0.45">
      <c r="B74" s="155"/>
      <c r="C74" s="92" t="s">
        <v>24</v>
      </c>
      <c r="D74" s="93"/>
      <c r="E74" s="93"/>
      <c r="F74" s="93"/>
      <c r="G74" s="93"/>
      <c r="H74" s="93"/>
      <c r="I74" s="93"/>
      <c r="J74" s="94"/>
      <c r="K74" s="38"/>
    </row>
    <row r="75" spans="2:11" ht="16.5" customHeight="1" x14ac:dyDescent="0.4">
      <c r="B75" s="155"/>
      <c r="C75" s="12" t="s">
        <v>57</v>
      </c>
      <c r="D75" s="111"/>
      <c r="E75" s="104"/>
      <c r="F75" s="104"/>
      <c r="G75" s="104"/>
      <c r="H75" s="104"/>
      <c r="I75" s="104"/>
      <c r="J75" s="105"/>
      <c r="K75" s="42"/>
    </row>
    <row r="76" spans="2:11" ht="19.5" thickBot="1" x14ac:dyDescent="0.45">
      <c r="B76" s="155"/>
      <c r="C76" s="119"/>
      <c r="D76" s="112"/>
      <c r="E76" s="113"/>
      <c r="F76" s="113"/>
      <c r="G76" s="113"/>
      <c r="H76" s="113"/>
      <c r="I76" s="104"/>
      <c r="J76" s="105"/>
      <c r="K76" s="42"/>
    </row>
    <row r="77" spans="2:11" ht="15.75" customHeight="1" thickBot="1" x14ac:dyDescent="0.45">
      <c r="B77" s="155"/>
      <c r="C77" s="120"/>
      <c r="D77" s="17"/>
      <c r="E77" s="17"/>
      <c r="F77" s="17"/>
      <c r="G77" s="17"/>
      <c r="H77" s="11"/>
      <c r="I77" s="17"/>
      <c r="J77" s="11"/>
      <c r="K77" s="35"/>
    </row>
    <row r="78" spans="2:11" ht="19.5" thickBot="1" x14ac:dyDescent="0.45">
      <c r="B78" s="155"/>
      <c r="C78" s="20"/>
      <c r="D78" s="18"/>
      <c r="E78" s="20"/>
      <c r="F78" s="18"/>
      <c r="G78" s="20"/>
      <c r="H78" s="8"/>
      <c r="I78" s="18"/>
      <c r="J78" s="27"/>
      <c r="K78" s="42"/>
    </row>
    <row r="79" spans="2:11" ht="12.75" customHeight="1" x14ac:dyDescent="0.4">
      <c r="B79" s="155"/>
      <c r="C79" s="8" t="s">
        <v>16</v>
      </c>
      <c r="D79" s="106"/>
      <c r="E79" s="8" t="s">
        <v>53</v>
      </c>
      <c r="F79" s="106"/>
      <c r="G79" s="8" t="s">
        <v>55</v>
      </c>
      <c r="H79" s="106"/>
      <c r="I79" s="108"/>
      <c r="J79" s="8" t="s">
        <v>17</v>
      </c>
      <c r="K79" s="42"/>
    </row>
    <row r="80" spans="2:11" ht="12" customHeight="1" thickBot="1" x14ac:dyDescent="0.45">
      <c r="B80" s="155"/>
      <c r="C80" s="8" t="s">
        <v>52</v>
      </c>
      <c r="D80" s="106"/>
      <c r="E80" s="8" t="s">
        <v>54</v>
      </c>
      <c r="F80" s="106"/>
      <c r="G80" s="26"/>
      <c r="H80" s="107"/>
      <c r="I80" s="109"/>
      <c r="J80" s="26" t="s">
        <v>56</v>
      </c>
      <c r="K80" s="45"/>
    </row>
    <row r="81" spans="2:11" ht="36.75" customHeight="1" thickBot="1" x14ac:dyDescent="0.45">
      <c r="B81" s="155"/>
      <c r="C81" s="82"/>
      <c r="D81" s="15" t="s">
        <v>7</v>
      </c>
      <c r="E81" s="82"/>
      <c r="F81" s="15" t="s">
        <v>8</v>
      </c>
      <c r="G81" s="37">
        <f>IFERROR(ROUNDDOWN(C81/E81,1),0)</f>
        <v>0</v>
      </c>
      <c r="H81" s="17"/>
      <c r="I81" s="21"/>
      <c r="J81" s="33">
        <f>C76+G81</f>
        <v>0</v>
      </c>
      <c r="K81" s="46"/>
    </row>
    <row r="82" spans="2:11" x14ac:dyDescent="0.4">
      <c r="B82" s="155"/>
      <c r="C82" s="18"/>
      <c r="D82" s="18"/>
      <c r="E82" s="18"/>
      <c r="F82" s="95" t="s">
        <v>18</v>
      </c>
      <c r="G82" s="95"/>
      <c r="H82" s="18"/>
      <c r="I82" s="18"/>
      <c r="J82" s="8"/>
      <c r="K82" s="42"/>
    </row>
    <row r="83" spans="2:11" x14ac:dyDescent="0.4">
      <c r="B83" s="155"/>
      <c r="C83" s="89" t="s">
        <v>103</v>
      </c>
      <c r="D83" s="90"/>
      <c r="E83" s="90"/>
      <c r="F83" s="90"/>
      <c r="G83" s="90"/>
      <c r="H83" s="90"/>
      <c r="I83" s="90"/>
      <c r="J83" s="91"/>
      <c r="K83" s="35"/>
    </row>
    <row r="84" spans="2:11" ht="21" customHeight="1" x14ac:dyDescent="0.4">
      <c r="B84" s="155"/>
      <c r="C84" s="149" t="s">
        <v>25</v>
      </c>
      <c r="D84" s="149"/>
      <c r="E84" s="149"/>
      <c r="J84" s="6"/>
      <c r="K84" s="34"/>
    </row>
    <row r="85" spans="2:11" ht="21" customHeight="1" x14ac:dyDescent="0.4">
      <c r="B85" s="155"/>
      <c r="C85" s="149" t="s">
        <v>26</v>
      </c>
      <c r="D85" s="149"/>
      <c r="E85" s="149"/>
      <c r="J85" s="6"/>
      <c r="K85" s="34"/>
    </row>
    <row r="86" spans="2:11" x14ac:dyDescent="0.4">
      <c r="B86" s="155"/>
      <c r="C86" s="150" t="s">
        <v>58</v>
      </c>
      <c r="D86" s="150"/>
      <c r="E86" s="150"/>
      <c r="J86" s="6"/>
      <c r="K86" s="34"/>
    </row>
    <row r="87" spans="2:11" x14ac:dyDescent="0.4">
      <c r="B87" s="155"/>
      <c r="C87" s="150" t="s">
        <v>59</v>
      </c>
      <c r="D87" s="150"/>
      <c r="E87" s="150"/>
      <c r="J87" s="6"/>
      <c r="K87" s="34"/>
    </row>
    <row r="88" spans="2:11" x14ac:dyDescent="0.4">
      <c r="B88" s="155"/>
      <c r="C88" s="150" t="s">
        <v>60</v>
      </c>
      <c r="D88" s="150"/>
      <c r="E88" s="150"/>
      <c r="J88" s="6"/>
      <c r="K88" s="34"/>
    </row>
    <row r="89" spans="2:11" x14ac:dyDescent="0.4">
      <c r="B89" s="155"/>
      <c r="C89" s="150" t="s">
        <v>61</v>
      </c>
      <c r="D89" s="150"/>
      <c r="E89" s="150"/>
      <c r="J89" s="6"/>
      <c r="K89" s="34"/>
    </row>
    <row r="90" spans="2:11" x14ac:dyDescent="0.4">
      <c r="B90" s="155"/>
      <c r="C90" s="150" t="s">
        <v>62</v>
      </c>
      <c r="D90" s="150"/>
      <c r="E90" s="150"/>
      <c r="F90" s="150"/>
      <c r="G90" s="150"/>
      <c r="H90" s="150"/>
      <c r="I90" s="150"/>
      <c r="J90" s="159"/>
      <c r="K90" s="39"/>
    </row>
    <row r="91" spans="2:11" ht="12" customHeight="1" x14ac:dyDescent="0.4">
      <c r="B91" s="155"/>
      <c r="C91" s="150"/>
      <c r="D91" s="150"/>
      <c r="E91" s="150"/>
      <c r="F91" s="150"/>
      <c r="J91" s="6"/>
      <c r="K91" s="34"/>
    </row>
    <row r="92" spans="2:11" ht="21" customHeight="1" x14ac:dyDescent="0.4">
      <c r="B92" s="155"/>
      <c r="C92" s="149" t="s">
        <v>23</v>
      </c>
      <c r="D92" s="149"/>
      <c r="E92" s="149"/>
      <c r="J92" s="6"/>
      <c r="K92" s="34"/>
    </row>
    <row r="93" spans="2:11" ht="21.75" customHeight="1" x14ac:dyDescent="0.4">
      <c r="B93" s="155"/>
      <c r="C93" s="150" t="s">
        <v>63</v>
      </c>
      <c r="D93" s="150"/>
      <c r="E93" s="150"/>
      <c r="J93" s="6"/>
      <c r="K93" s="34"/>
    </row>
    <row r="94" spans="2:11" ht="4.5" customHeight="1" thickBot="1" x14ac:dyDescent="0.45">
      <c r="B94" s="156"/>
      <c r="C94" s="160"/>
      <c r="D94" s="160"/>
      <c r="E94" s="160"/>
      <c r="F94" s="160"/>
      <c r="G94" s="160"/>
      <c r="H94" s="160"/>
      <c r="I94" s="160"/>
      <c r="J94" s="161"/>
      <c r="K94" s="35"/>
    </row>
    <row r="95" spans="2:11" x14ac:dyDescent="0.4">
      <c r="B95" s="116" t="s">
        <v>78</v>
      </c>
      <c r="C95" s="144" t="s">
        <v>104</v>
      </c>
      <c r="D95" s="144"/>
      <c r="E95" s="144"/>
      <c r="F95" s="144"/>
      <c r="G95" s="144"/>
      <c r="H95" s="144"/>
      <c r="I95" s="144"/>
      <c r="J95" s="145"/>
      <c r="K95" s="48"/>
    </row>
    <row r="96" spans="2:11" x14ac:dyDescent="0.4">
      <c r="B96" s="117"/>
      <c r="C96" s="147" t="s">
        <v>105</v>
      </c>
      <c r="D96" s="147"/>
      <c r="E96" s="147"/>
      <c r="F96" s="147"/>
      <c r="G96" s="147"/>
      <c r="H96" s="147"/>
      <c r="I96" s="147"/>
      <c r="J96" s="148"/>
      <c r="K96" s="48"/>
    </row>
    <row r="97" spans="2:11" x14ac:dyDescent="0.4">
      <c r="B97" s="117"/>
      <c r="C97" s="147" t="s">
        <v>106</v>
      </c>
      <c r="D97" s="147"/>
      <c r="E97" s="147"/>
      <c r="F97" s="147"/>
      <c r="G97" s="147"/>
      <c r="H97" s="147"/>
      <c r="I97" s="147"/>
      <c r="J97" s="148"/>
      <c r="K97" s="48"/>
    </row>
    <row r="98" spans="2:11" x14ac:dyDescent="0.4">
      <c r="B98" s="117"/>
      <c r="C98" s="147" t="s">
        <v>107</v>
      </c>
      <c r="D98" s="147"/>
      <c r="E98" s="147"/>
      <c r="F98" s="147"/>
      <c r="G98" s="147"/>
      <c r="H98" s="147"/>
      <c r="I98" s="147"/>
      <c r="J98" s="148"/>
      <c r="K98" s="48"/>
    </row>
    <row r="99" spans="2:11" x14ac:dyDescent="0.4">
      <c r="B99" s="117"/>
      <c r="C99" s="147" t="s">
        <v>108</v>
      </c>
      <c r="D99" s="147"/>
      <c r="E99" s="147"/>
      <c r="F99" s="147"/>
      <c r="G99" s="147"/>
      <c r="H99" s="147"/>
      <c r="I99" s="147"/>
      <c r="J99" s="148"/>
      <c r="K99" s="48"/>
    </row>
    <row r="100" spans="2:11" x14ac:dyDescent="0.4">
      <c r="B100" s="117"/>
      <c r="C100" s="147" t="s">
        <v>109</v>
      </c>
      <c r="D100" s="147"/>
      <c r="E100" s="147"/>
      <c r="F100" s="147"/>
      <c r="G100" s="147"/>
      <c r="H100" s="147"/>
      <c r="I100" s="147"/>
      <c r="J100" s="148"/>
      <c r="K100" s="48"/>
    </row>
    <row r="101" spans="2:11" x14ac:dyDescent="0.4">
      <c r="B101" s="117"/>
      <c r="C101" s="157" t="s">
        <v>110</v>
      </c>
      <c r="D101" s="157"/>
      <c r="E101" s="157"/>
      <c r="F101" s="157"/>
      <c r="G101" s="157"/>
      <c r="H101" s="157"/>
      <c r="I101" s="157"/>
      <c r="J101" s="158"/>
      <c r="K101" s="48"/>
    </row>
    <row r="102" spans="2:11" ht="20.25" customHeight="1" x14ac:dyDescent="0.4">
      <c r="B102" s="117"/>
      <c r="C102" s="150" t="s">
        <v>31</v>
      </c>
      <c r="D102" s="150"/>
      <c r="E102" s="150"/>
      <c r="F102" s="150"/>
      <c r="G102" s="150"/>
      <c r="H102" s="150"/>
      <c r="I102" s="150"/>
      <c r="J102" s="159"/>
      <c r="K102" s="39"/>
    </row>
    <row r="103" spans="2:11" ht="9.75" customHeight="1" x14ac:dyDescent="0.4">
      <c r="B103" s="117"/>
      <c r="C103" s="35"/>
      <c r="D103" s="34"/>
      <c r="E103" s="34"/>
      <c r="F103" s="34"/>
      <c r="G103" s="34"/>
      <c r="H103" s="34"/>
      <c r="I103" s="34"/>
      <c r="J103" s="6"/>
      <c r="K103" s="34"/>
    </row>
    <row r="104" spans="2:11" x14ac:dyDescent="0.4">
      <c r="B104" s="117"/>
      <c r="C104" s="35" t="s">
        <v>32</v>
      </c>
      <c r="D104" s="34"/>
      <c r="E104" s="34"/>
      <c r="F104" s="34"/>
      <c r="G104" s="34"/>
      <c r="H104" s="34"/>
      <c r="I104" s="34"/>
      <c r="J104" s="6"/>
      <c r="K104" s="34"/>
    </row>
    <row r="105" spans="2:11" x14ac:dyDescent="0.4">
      <c r="B105" s="117"/>
      <c r="C105" s="62" t="s">
        <v>21</v>
      </c>
      <c r="D105" s="130"/>
      <c r="E105" s="130"/>
      <c r="F105" s="130"/>
      <c r="G105" s="130"/>
      <c r="H105" s="130"/>
      <c r="I105" s="130"/>
      <c r="J105" s="131"/>
      <c r="K105" s="58"/>
    </row>
    <row r="106" spans="2:11" x14ac:dyDescent="0.4">
      <c r="B106" s="117"/>
      <c r="C106" s="63" t="s">
        <v>64</v>
      </c>
      <c r="D106" s="134"/>
      <c r="E106" s="134"/>
      <c r="F106" s="134"/>
      <c r="G106" s="134"/>
      <c r="H106" s="134"/>
      <c r="I106" s="134"/>
      <c r="J106" s="135"/>
      <c r="K106" s="58"/>
    </row>
    <row r="107" spans="2:11" x14ac:dyDescent="0.4">
      <c r="B107" s="117"/>
      <c r="C107" s="63" t="s">
        <v>33</v>
      </c>
      <c r="D107" s="134"/>
      <c r="E107" s="134"/>
      <c r="F107" s="134"/>
      <c r="G107" s="134"/>
      <c r="H107" s="134"/>
      <c r="I107" s="134"/>
      <c r="J107" s="135"/>
      <c r="K107" s="58"/>
    </row>
    <row r="108" spans="2:11" ht="19.5" thickBot="1" x14ac:dyDescent="0.45">
      <c r="B108" s="118"/>
      <c r="C108" s="151" t="s">
        <v>34</v>
      </c>
      <c r="D108" s="151"/>
      <c r="E108" s="151"/>
      <c r="F108" s="151"/>
      <c r="G108" s="151"/>
      <c r="H108" s="151"/>
      <c r="I108" s="151"/>
      <c r="J108" s="152"/>
      <c r="K108" s="39"/>
    </row>
    <row r="109" spans="2:11" x14ac:dyDescent="0.4">
      <c r="B109" s="3"/>
    </row>
  </sheetData>
  <mergeCells count="107">
    <mergeCell ref="C108:J108"/>
    <mergeCell ref="B41:B49"/>
    <mergeCell ref="B54:B94"/>
    <mergeCell ref="B95:B108"/>
    <mergeCell ref="C101:J101"/>
    <mergeCell ref="C102:J102"/>
    <mergeCell ref="C95:J95"/>
    <mergeCell ref="C96:J96"/>
    <mergeCell ref="C97:J97"/>
    <mergeCell ref="C98:J98"/>
    <mergeCell ref="C99:J99"/>
    <mergeCell ref="C100:J100"/>
    <mergeCell ref="C88:E88"/>
    <mergeCell ref="C46:J46"/>
    <mergeCell ref="C47:J47"/>
    <mergeCell ref="C94:J94"/>
    <mergeCell ref="C91:F91"/>
    <mergeCell ref="C90:J90"/>
    <mergeCell ref="D105:J105"/>
    <mergeCell ref="D106:J106"/>
    <mergeCell ref="D107:J107"/>
    <mergeCell ref="C83:J83"/>
    <mergeCell ref="C42:J42"/>
    <mergeCell ref="C43:J43"/>
    <mergeCell ref="B1:J1"/>
    <mergeCell ref="B2:J2"/>
    <mergeCell ref="B3:J3"/>
    <mergeCell ref="B34:B39"/>
    <mergeCell ref="C34:J34"/>
    <mergeCell ref="C35:J35"/>
    <mergeCell ref="C92:E92"/>
    <mergeCell ref="C93:E93"/>
    <mergeCell ref="C36:J36"/>
    <mergeCell ref="C37:J37"/>
    <mergeCell ref="C69:J69"/>
    <mergeCell ref="C73:J73"/>
    <mergeCell ref="C74:J74"/>
    <mergeCell ref="C89:E89"/>
    <mergeCell ref="C76:C77"/>
    <mergeCell ref="C84:E84"/>
    <mergeCell ref="C85:E85"/>
    <mergeCell ref="C86:E86"/>
    <mergeCell ref="C87:E87"/>
    <mergeCell ref="D79:D80"/>
    <mergeCell ref="F79:F80"/>
    <mergeCell ref="H79:H80"/>
    <mergeCell ref="I79:I80"/>
    <mergeCell ref="F82:G82"/>
    <mergeCell ref="C44:J44"/>
    <mergeCell ref="C45:J45"/>
    <mergeCell ref="C64:J64"/>
    <mergeCell ref="C65:J65"/>
    <mergeCell ref="C66:J66"/>
    <mergeCell ref="C67:J67"/>
    <mergeCell ref="C68:J68"/>
    <mergeCell ref="D48:J48"/>
    <mergeCell ref="D49:J49"/>
    <mergeCell ref="D61:J61"/>
    <mergeCell ref="D62:J62"/>
    <mergeCell ref="C15:J15"/>
    <mergeCell ref="C16:J16"/>
    <mergeCell ref="C17:J17"/>
    <mergeCell ref="C18:J18"/>
    <mergeCell ref="C53:J53"/>
    <mergeCell ref="C54:J54"/>
    <mergeCell ref="C55:J55"/>
    <mergeCell ref="C33:J33"/>
    <mergeCell ref="D75:D76"/>
    <mergeCell ref="E75:E76"/>
    <mergeCell ref="F75:F76"/>
    <mergeCell ref="G75:G76"/>
    <mergeCell ref="H75:H76"/>
    <mergeCell ref="I75:I76"/>
    <mergeCell ref="J75:J76"/>
    <mergeCell ref="C56:J56"/>
    <mergeCell ref="C57:J57"/>
    <mergeCell ref="C58:J58"/>
    <mergeCell ref="C59:J59"/>
    <mergeCell ref="C60:J60"/>
    <mergeCell ref="C63:J63"/>
    <mergeCell ref="C39:J39"/>
    <mergeCell ref="C40:J40"/>
    <mergeCell ref="C41:J41"/>
    <mergeCell ref="C19:J19"/>
    <mergeCell ref="C23:J23"/>
    <mergeCell ref="C24:J24"/>
    <mergeCell ref="F32:G32"/>
    <mergeCell ref="C5:J5"/>
    <mergeCell ref="B6:B7"/>
    <mergeCell ref="C11:J11"/>
    <mergeCell ref="I25:I26"/>
    <mergeCell ref="J25:J26"/>
    <mergeCell ref="D29:D30"/>
    <mergeCell ref="F29:F30"/>
    <mergeCell ref="H29:H30"/>
    <mergeCell ref="I29:I30"/>
    <mergeCell ref="F10:G10"/>
    <mergeCell ref="D25:D26"/>
    <mergeCell ref="E25:E26"/>
    <mergeCell ref="F25:F26"/>
    <mergeCell ref="G25:G26"/>
    <mergeCell ref="H25:H26"/>
    <mergeCell ref="C12:J12"/>
    <mergeCell ref="C13:J13"/>
    <mergeCell ref="B12:B33"/>
    <mergeCell ref="C26:C27"/>
    <mergeCell ref="C14:J14"/>
  </mergeCells>
  <phoneticPr fontId="13"/>
  <conditionalFormatting sqref="C7 C9 C26:C27 C31 E31 D48:J49 D61:J62 C76:C77 C81 E81 D105:J107">
    <cfRule type="containsBlanks" dxfId="1" priority="1">
      <formula>LEN(TRIM(C7))=0</formula>
    </cfRule>
  </conditionalFormatting>
  <printOptions horizontalCentered="1" verticalCentered="1"/>
  <pageMargins left="0.7" right="0.7" top="0.75" bottom="0.75" header="0.3" footer="0.3"/>
  <pageSetup paperSize="9" scale="63" fitToHeight="0" orientation="portrait" r:id="rId1"/>
  <rowBreaks count="1" manualBreakCount="1">
    <brk id="50"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1314450</xdr:colOff>
                    <xdr:row>10</xdr:row>
                    <xdr:rowOff>57150</xdr:rowOff>
                  </from>
                  <to>
                    <xdr:col>2</xdr:col>
                    <xdr:colOff>285750</xdr:colOff>
                    <xdr:row>10</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1314450</xdr:colOff>
                    <xdr:row>11</xdr:row>
                    <xdr:rowOff>28575</xdr:rowOff>
                  </from>
                  <to>
                    <xdr:col>2</xdr:col>
                    <xdr:colOff>285750</xdr:colOff>
                    <xdr:row>11</xdr:row>
                    <xdr:rowOff>276225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1</xdr:col>
                    <xdr:colOff>1323975</xdr:colOff>
                    <xdr:row>15</xdr:row>
                    <xdr:rowOff>9525</xdr:rowOff>
                  </from>
                  <to>
                    <xdr:col>2</xdr:col>
                    <xdr:colOff>295275</xdr:colOff>
                    <xdr:row>16</xdr:row>
                    <xdr:rowOff>9525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1</xdr:col>
                    <xdr:colOff>1323975</xdr:colOff>
                    <xdr:row>15</xdr:row>
                    <xdr:rowOff>228600</xdr:rowOff>
                  </from>
                  <to>
                    <xdr:col>2</xdr:col>
                    <xdr:colOff>295275</xdr:colOff>
                    <xdr:row>17</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xdr:col>
                    <xdr:colOff>1323975</xdr:colOff>
                    <xdr:row>32</xdr:row>
                    <xdr:rowOff>266700</xdr:rowOff>
                  </from>
                  <to>
                    <xdr:col>2</xdr:col>
                    <xdr:colOff>295275</xdr:colOff>
                    <xdr:row>34</xdr:row>
                    <xdr:rowOff>9525</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2</xdr:col>
                    <xdr:colOff>9525</xdr:colOff>
                    <xdr:row>38</xdr:row>
                    <xdr:rowOff>28575</xdr:rowOff>
                  </from>
                  <to>
                    <xdr:col>2</xdr:col>
                    <xdr:colOff>314325</xdr:colOff>
                    <xdr:row>38</xdr:row>
                    <xdr:rowOff>276225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1</xdr:col>
                    <xdr:colOff>1333500</xdr:colOff>
                    <xdr:row>39</xdr:row>
                    <xdr:rowOff>133350</xdr:rowOff>
                  </from>
                  <to>
                    <xdr:col>2</xdr:col>
                    <xdr:colOff>304800</xdr:colOff>
                    <xdr:row>39</xdr:row>
                    <xdr:rowOff>381000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xdr:col>
                    <xdr:colOff>1333500</xdr:colOff>
                    <xdr:row>39</xdr:row>
                    <xdr:rowOff>485775</xdr:rowOff>
                  </from>
                  <to>
                    <xdr:col>2</xdr:col>
                    <xdr:colOff>304800</xdr:colOff>
                    <xdr:row>41</xdr:row>
                    <xdr:rowOff>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xdr:col>
                    <xdr:colOff>1333500</xdr:colOff>
                    <xdr:row>40</xdr:row>
                    <xdr:rowOff>228600</xdr:rowOff>
                  </from>
                  <to>
                    <xdr:col>2</xdr:col>
                    <xdr:colOff>304800</xdr:colOff>
                    <xdr:row>42</xdr:row>
                    <xdr:rowOff>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152400</xdr:colOff>
                    <xdr:row>41</xdr:row>
                    <xdr:rowOff>238125</xdr:rowOff>
                  </from>
                  <to>
                    <xdr:col>2</xdr:col>
                    <xdr:colOff>457200</xdr:colOff>
                    <xdr:row>43</xdr:row>
                    <xdr:rowOff>9525</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152400</xdr:colOff>
                    <xdr:row>42</xdr:row>
                    <xdr:rowOff>228600</xdr:rowOff>
                  </from>
                  <to>
                    <xdr:col>2</xdr:col>
                    <xdr:colOff>457200</xdr:colOff>
                    <xdr:row>44</xdr:row>
                    <xdr:rowOff>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152400</xdr:colOff>
                    <xdr:row>43</xdr:row>
                    <xdr:rowOff>228600</xdr:rowOff>
                  </from>
                  <to>
                    <xdr:col>2</xdr:col>
                    <xdr:colOff>457200</xdr:colOff>
                    <xdr:row>44</xdr:row>
                    <xdr:rowOff>228600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53</xdr:row>
                    <xdr:rowOff>38100</xdr:rowOff>
                  </from>
                  <to>
                    <xdr:col>2</xdr:col>
                    <xdr:colOff>323850</xdr:colOff>
                    <xdr:row>53</xdr:row>
                    <xdr:rowOff>285750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19050</xdr:colOff>
                    <xdr:row>53</xdr:row>
                    <xdr:rowOff>304800</xdr:rowOff>
                  </from>
                  <to>
                    <xdr:col>2</xdr:col>
                    <xdr:colOff>323850</xdr:colOff>
                    <xdr:row>54</xdr:row>
                    <xdr:rowOff>228600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19050</xdr:colOff>
                    <xdr:row>54</xdr:row>
                    <xdr:rowOff>228600</xdr:rowOff>
                  </from>
                  <to>
                    <xdr:col>2</xdr:col>
                    <xdr:colOff>323850</xdr:colOff>
                    <xdr:row>56</xdr:row>
                    <xdr:rowOff>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2</xdr:col>
                    <xdr:colOff>19050</xdr:colOff>
                    <xdr:row>56</xdr:row>
                    <xdr:rowOff>0</xdr:rowOff>
                  </from>
                  <to>
                    <xdr:col>2</xdr:col>
                    <xdr:colOff>323850</xdr:colOff>
                    <xdr:row>57</xdr:row>
                    <xdr:rowOff>9525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2</xdr:col>
                    <xdr:colOff>285750</xdr:colOff>
                    <xdr:row>57</xdr:row>
                    <xdr:rowOff>28575</xdr:rowOff>
                  </from>
                  <to>
                    <xdr:col>2</xdr:col>
                    <xdr:colOff>590550</xdr:colOff>
                    <xdr:row>57</xdr:row>
                    <xdr:rowOff>276225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2</xdr:col>
                    <xdr:colOff>0</xdr:colOff>
                    <xdr:row>63</xdr:row>
                    <xdr:rowOff>228600</xdr:rowOff>
                  </from>
                  <to>
                    <xdr:col>2</xdr:col>
                    <xdr:colOff>304800</xdr:colOff>
                    <xdr:row>65</xdr:row>
                    <xdr:rowOff>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2</xdr:col>
                    <xdr:colOff>0</xdr:colOff>
                    <xdr:row>64</xdr:row>
                    <xdr:rowOff>209550</xdr:rowOff>
                  </from>
                  <to>
                    <xdr:col>2</xdr:col>
                    <xdr:colOff>304800</xdr:colOff>
                    <xdr:row>65</xdr:row>
                    <xdr:rowOff>219075</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2</xdr:col>
                    <xdr:colOff>0</xdr:colOff>
                    <xdr:row>65</xdr:row>
                    <xdr:rowOff>209550</xdr:rowOff>
                  </from>
                  <to>
                    <xdr:col>2</xdr:col>
                    <xdr:colOff>304800</xdr:colOff>
                    <xdr:row>66</xdr:row>
                    <xdr:rowOff>219075</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2</xdr:col>
                    <xdr:colOff>0</xdr:colOff>
                    <xdr:row>82</xdr:row>
                    <xdr:rowOff>0</xdr:rowOff>
                  </from>
                  <to>
                    <xdr:col>2</xdr:col>
                    <xdr:colOff>304800</xdr:colOff>
                    <xdr:row>83</xdr:row>
                    <xdr:rowOff>9525</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0</xdr:colOff>
                    <xdr:row>93</xdr:row>
                    <xdr:rowOff>38100</xdr:rowOff>
                  </from>
                  <to>
                    <xdr:col>2</xdr:col>
                    <xdr:colOff>304800</xdr:colOff>
                    <xdr:row>94</xdr:row>
                    <xdr:rowOff>228600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0</xdr:colOff>
                    <xdr:row>94</xdr:row>
                    <xdr:rowOff>228600</xdr:rowOff>
                  </from>
                  <to>
                    <xdr:col>2</xdr:col>
                    <xdr:colOff>304800</xdr:colOff>
                    <xdr:row>96</xdr:row>
                    <xdr:rowOff>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9525</xdr:colOff>
                    <xdr:row>95</xdr:row>
                    <xdr:rowOff>228600</xdr:rowOff>
                  </from>
                  <to>
                    <xdr:col>2</xdr:col>
                    <xdr:colOff>314325</xdr:colOff>
                    <xdr:row>97</xdr:row>
                    <xdr:rowOff>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142875</xdr:colOff>
                    <xdr:row>96</xdr:row>
                    <xdr:rowOff>228600</xdr:rowOff>
                  </from>
                  <to>
                    <xdr:col>2</xdr:col>
                    <xdr:colOff>447675</xdr:colOff>
                    <xdr:row>98</xdr:row>
                    <xdr:rowOff>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142875</xdr:colOff>
                    <xdr:row>97</xdr:row>
                    <xdr:rowOff>209550</xdr:rowOff>
                  </from>
                  <to>
                    <xdr:col>2</xdr:col>
                    <xdr:colOff>447675</xdr:colOff>
                    <xdr:row>98</xdr:row>
                    <xdr:rowOff>219075</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276225</xdr:colOff>
                    <xdr:row>98</xdr:row>
                    <xdr:rowOff>219075</xdr:rowOff>
                  </from>
                  <to>
                    <xdr:col>2</xdr:col>
                    <xdr:colOff>581025</xdr:colOff>
                    <xdr:row>99</xdr:row>
                    <xdr:rowOff>228600</xdr:rowOff>
                  </to>
                </anchor>
              </controlPr>
            </control>
          </mc:Choice>
        </mc:AlternateContent>
        <mc:AlternateContent xmlns:mc="http://schemas.openxmlformats.org/markup-compatibility/2006">
          <mc:Choice Requires="x14">
            <control shapeId="1053" r:id="rId31" name="Check Box 29">
              <controlPr defaultSize="0" autoFill="0" autoLine="0" autoPict="0">
                <anchor moveWithCells="1">
                  <from>
                    <xdr:col>2</xdr:col>
                    <xdr:colOff>276225</xdr:colOff>
                    <xdr:row>99</xdr:row>
                    <xdr:rowOff>219075</xdr:rowOff>
                  </from>
                  <to>
                    <xdr:col>2</xdr:col>
                    <xdr:colOff>581025</xdr:colOff>
                    <xdr:row>100</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pageSetUpPr fitToPage="1"/>
  </sheetPr>
  <dimension ref="A2:K121"/>
  <sheetViews>
    <sheetView view="pageBreakPreview" zoomScale="91" zoomScaleNormal="100" zoomScaleSheetLayoutView="91" workbookViewId="0">
      <selection activeCell="B3" sqref="B3:J3"/>
    </sheetView>
  </sheetViews>
  <sheetFormatPr defaultRowHeight="18.75" x14ac:dyDescent="0.4"/>
  <cols>
    <col min="1" max="1" width="5.375" customWidth="1"/>
    <col min="2" max="2" width="17.5" customWidth="1"/>
    <col min="3" max="3" width="21.25" customWidth="1"/>
    <col min="4" max="4" width="6.75" customWidth="1"/>
    <col min="5" max="5" width="18.375" customWidth="1"/>
    <col min="6" max="6" width="6.125" customWidth="1"/>
    <col min="7" max="7" width="18.375" customWidth="1"/>
    <col min="8" max="8" width="3.875" customWidth="1"/>
    <col min="9" max="9" width="4" customWidth="1"/>
    <col min="10" max="10" width="19.5" customWidth="1"/>
    <col min="11" max="11" width="5.375" customWidth="1"/>
  </cols>
  <sheetData>
    <row r="2" spans="2:11" x14ac:dyDescent="0.4">
      <c r="B2" s="136" t="s">
        <v>69</v>
      </c>
      <c r="C2" s="136"/>
      <c r="D2" s="136"/>
      <c r="E2" s="136"/>
      <c r="F2" s="136"/>
      <c r="G2" s="136"/>
      <c r="H2" s="136"/>
      <c r="I2" s="136"/>
      <c r="J2" s="136"/>
      <c r="K2" s="79"/>
    </row>
    <row r="3" spans="2:11" ht="19.5" thickBot="1" x14ac:dyDescent="0.45">
      <c r="B3" s="137" t="s">
        <v>1</v>
      </c>
      <c r="C3" s="137"/>
      <c r="D3" s="137"/>
      <c r="E3" s="137"/>
      <c r="F3" s="137"/>
      <c r="G3" s="137"/>
      <c r="H3" s="137"/>
      <c r="I3" s="137"/>
      <c r="J3" s="137"/>
      <c r="K3" s="43"/>
    </row>
    <row r="4" spans="2:11" ht="38.25" customHeight="1" thickBot="1" x14ac:dyDescent="0.45">
      <c r="B4" s="138" t="s">
        <v>35</v>
      </c>
      <c r="C4" s="139"/>
      <c r="D4" s="139"/>
      <c r="E4" s="139"/>
      <c r="F4" s="139"/>
      <c r="G4" s="139"/>
      <c r="H4" s="139"/>
      <c r="I4" s="139"/>
      <c r="J4" s="140"/>
      <c r="K4" s="44"/>
    </row>
    <row r="5" spans="2:11" ht="10.5" customHeight="1" thickBot="1" x14ac:dyDescent="0.45">
      <c r="B5" s="4"/>
    </row>
    <row r="6" spans="2:11" ht="24" customHeight="1" thickBot="1" x14ac:dyDescent="0.45">
      <c r="B6" s="5" t="s">
        <v>3</v>
      </c>
      <c r="C6" s="96" t="s">
        <v>45</v>
      </c>
      <c r="D6" s="97"/>
      <c r="E6" s="97"/>
      <c r="F6" s="97"/>
      <c r="G6" s="97"/>
      <c r="H6" s="97"/>
      <c r="I6" s="97"/>
      <c r="J6" s="98"/>
      <c r="K6" s="66"/>
    </row>
    <row r="7" spans="2:11" ht="15" customHeight="1" x14ac:dyDescent="0.4">
      <c r="B7" s="99" t="s">
        <v>36</v>
      </c>
      <c r="C7" s="73" t="s">
        <v>37</v>
      </c>
      <c r="D7" s="106"/>
      <c r="E7" s="73" t="s">
        <v>38</v>
      </c>
      <c r="J7" s="6"/>
      <c r="K7" s="34"/>
    </row>
    <row r="8" spans="2:11" ht="12" customHeight="1" x14ac:dyDescent="0.4">
      <c r="B8" s="188"/>
      <c r="C8" s="73" t="s">
        <v>46</v>
      </c>
      <c r="D8" s="106"/>
      <c r="E8" s="73" t="s">
        <v>70</v>
      </c>
      <c r="J8" s="6"/>
      <c r="K8" s="34"/>
    </row>
    <row r="9" spans="2:11" ht="32.25" customHeight="1" thickBot="1" x14ac:dyDescent="0.45">
      <c r="B9" s="100"/>
      <c r="C9" s="80"/>
      <c r="D9" s="9"/>
      <c r="E9" s="80"/>
      <c r="F9" s="10"/>
      <c r="G9" s="10"/>
      <c r="H9" s="10"/>
      <c r="I9" s="10"/>
      <c r="J9" s="7"/>
      <c r="K9" s="34"/>
    </row>
    <row r="10" spans="2:11" ht="21" customHeight="1" x14ac:dyDescent="0.4">
      <c r="B10" s="71" t="s">
        <v>39</v>
      </c>
      <c r="C10" s="73" t="s">
        <v>71</v>
      </c>
      <c r="D10" s="73"/>
      <c r="E10" s="73" t="s">
        <v>48</v>
      </c>
      <c r="F10" s="13"/>
      <c r="G10" s="13" t="s">
        <v>49</v>
      </c>
      <c r="J10" s="6"/>
      <c r="K10" s="34"/>
    </row>
    <row r="11" spans="2:11" ht="36" customHeight="1" thickBot="1" x14ac:dyDescent="0.45">
      <c r="B11" s="77" t="s">
        <v>6</v>
      </c>
      <c r="C11" s="80"/>
      <c r="D11" s="15" t="s">
        <v>72</v>
      </c>
      <c r="E11" s="85">
        <f ca="1">DATEDIF(DATE(YEAR(TODAY())-1,4,1),DATE(YEAR(TODAY()),3,31),"d")+1</f>
        <v>366</v>
      </c>
      <c r="F11" s="16" t="s">
        <v>8</v>
      </c>
      <c r="G11" s="31">
        <f ca="1">ROUNDUP(C11/E11,1)</f>
        <v>0</v>
      </c>
      <c r="J11" s="6"/>
      <c r="K11" s="34"/>
    </row>
    <row r="12" spans="2:11" ht="16.5" customHeight="1" x14ac:dyDescent="0.4">
      <c r="B12" s="55"/>
      <c r="C12" s="72"/>
      <c r="D12" s="72"/>
      <c r="E12" s="72"/>
      <c r="F12" s="95" t="s">
        <v>9</v>
      </c>
      <c r="G12" s="95"/>
      <c r="J12" s="6"/>
      <c r="K12" s="34"/>
    </row>
    <row r="13" spans="2:11" ht="19.5" thickBot="1" x14ac:dyDescent="0.45">
      <c r="B13" s="54"/>
      <c r="C13" s="113" t="s">
        <v>40</v>
      </c>
      <c r="D13" s="113"/>
      <c r="E13" s="113"/>
      <c r="F13" s="113"/>
      <c r="G13" s="113"/>
      <c r="H13" s="113"/>
      <c r="I13" s="113"/>
      <c r="J13" s="121"/>
      <c r="K13" s="42"/>
    </row>
    <row r="14" spans="2:11" x14ac:dyDescent="0.4">
      <c r="B14" s="116" t="s">
        <v>79</v>
      </c>
      <c r="C14" s="128" t="s">
        <v>82</v>
      </c>
      <c r="D14" s="114"/>
      <c r="E14" s="114"/>
      <c r="F14" s="114"/>
      <c r="G14" s="114"/>
      <c r="H14" s="114"/>
      <c r="I14" s="114"/>
      <c r="J14" s="115"/>
      <c r="K14" s="67"/>
    </row>
    <row r="15" spans="2:11" ht="19.5" thickBot="1" x14ac:dyDescent="0.45">
      <c r="B15" s="118"/>
      <c r="C15" s="112" t="s">
        <v>41</v>
      </c>
      <c r="D15" s="113"/>
      <c r="E15" s="113"/>
      <c r="F15" s="113"/>
      <c r="G15" s="113"/>
      <c r="H15" s="113"/>
      <c r="I15" s="113"/>
      <c r="J15" s="121"/>
      <c r="K15" s="42"/>
    </row>
    <row r="16" spans="2:11" x14ac:dyDescent="0.4">
      <c r="B16" s="116" t="s">
        <v>80</v>
      </c>
      <c r="C16" s="128" t="s">
        <v>83</v>
      </c>
      <c r="D16" s="114"/>
      <c r="E16" s="114"/>
      <c r="F16" s="114"/>
      <c r="G16" s="114"/>
      <c r="H16" s="114"/>
      <c r="I16" s="114"/>
      <c r="J16" s="115"/>
      <c r="K16" s="67"/>
    </row>
    <row r="17" spans="2:11" x14ac:dyDescent="0.4">
      <c r="B17" s="117"/>
      <c r="C17" s="129" t="s">
        <v>88</v>
      </c>
      <c r="D17" s="90"/>
      <c r="E17" s="90"/>
      <c r="F17" s="90"/>
      <c r="G17" s="90"/>
      <c r="H17" s="90"/>
      <c r="I17" s="90"/>
      <c r="J17" s="91"/>
      <c r="K17" s="67"/>
    </row>
    <row r="18" spans="2:11" x14ac:dyDescent="0.4">
      <c r="B18" s="117"/>
      <c r="C18" s="129" t="s">
        <v>89</v>
      </c>
      <c r="D18" s="90"/>
      <c r="E18" s="90"/>
      <c r="F18" s="90"/>
      <c r="G18" s="90"/>
      <c r="H18" s="90"/>
      <c r="I18" s="90"/>
      <c r="J18" s="91"/>
      <c r="K18" s="67"/>
    </row>
    <row r="19" spans="2:11" ht="24" customHeight="1" x14ac:dyDescent="0.4">
      <c r="B19" s="117"/>
      <c r="C19" s="129" t="s">
        <v>90</v>
      </c>
      <c r="D19" s="90"/>
      <c r="E19" s="90"/>
      <c r="F19" s="90"/>
      <c r="G19" s="90"/>
      <c r="H19" s="90"/>
      <c r="I19" s="90"/>
      <c r="J19" s="91"/>
      <c r="K19" s="67"/>
    </row>
    <row r="20" spans="2:11" x14ac:dyDescent="0.4">
      <c r="B20" s="117"/>
      <c r="C20" s="129" t="s">
        <v>84</v>
      </c>
      <c r="D20" s="90"/>
      <c r="E20" s="90"/>
      <c r="F20" s="90"/>
      <c r="G20" s="90"/>
      <c r="H20" s="90"/>
      <c r="I20" s="90"/>
      <c r="J20" s="91"/>
      <c r="K20" s="67"/>
    </row>
    <row r="21" spans="2:11" x14ac:dyDescent="0.4">
      <c r="B21" s="117"/>
      <c r="C21" s="129" t="s">
        <v>111</v>
      </c>
      <c r="D21" s="90"/>
      <c r="E21" s="90"/>
      <c r="F21" s="90"/>
      <c r="G21" s="90"/>
      <c r="H21" s="90"/>
      <c r="I21" s="90"/>
      <c r="J21" s="91"/>
      <c r="K21" s="67"/>
    </row>
    <row r="22" spans="2:11" x14ac:dyDescent="0.4">
      <c r="B22" s="117"/>
      <c r="C22" s="129" t="s">
        <v>112</v>
      </c>
      <c r="D22" s="90"/>
      <c r="E22" s="90"/>
      <c r="F22" s="90"/>
      <c r="G22" s="90"/>
      <c r="H22" s="90"/>
      <c r="I22" s="90"/>
      <c r="J22" s="91"/>
      <c r="K22" s="67"/>
    </row>
    <row r="23" spans="2:11" x14ac:dyDescent="0.4">
      <c r="B23" s="117"/>
      <c r="C23" s="129" t="s">
        <v>113</v>
      </c>
      <c r="D23" s="90"/>
      <c r="E23" s="90"/>
      <c r="F23" s="90"/>
      <c r="G23" s="90"/>
      <c r="H23" s="90"/>
      <c r="I23" s="90"/>
      <c r="J23" s="91"/>
      <c r="K23" s="67"/>
    </row>
    <row r="24" spans="2:11" x14ac:dyDescent="0.4">
      <c r="B24" s="117"/>
      <c r="C24" s="111"/>
      <c r="D24" s="104"/>
      <c r="E24" s="104"/>
      <c r="F24" s="104"/>
      <c r="G24" s="104"/>
      <c r="H24" s="104"/>
      <c r="I24" s="104"/>
      <c r="J24" s="105"/>
      <c r="K24" s="42"/>
    </row>
    <row r="25" spans="2:11" ht="19.5" thickBot="1" x14ac:dyDescent="0.45">
      <c r="B25" s="117"/>
      <c r="C25" s="186" t="s">
        <v>12</v>
      </c>
      <c r="D25" s="87"/>
      <c r="E25" s="87"/>
      <c r="F25" s="87"/>
      <c r="G25" s="87"/>
      <c r="H25" s="87"/>
      <c r="I25" s="87"/>
      <c r="J25" s="88"/>
      <c r="K25" s="66"/>
    </row>
    <row r="26" spans="2:11" ht="19.5" thickTop="1" x14ac:dyDescent="0.4">
      <c r="B26" s="117"/>
      <c r="C26" s="14" t="s">
        <v>5</v>
      </c>
      <c r="D26" s="72"/>
      <c r="E26" s="72"/>
      <c r="F26" s="22"/>
      <c r="G26" s="23" t="s">
        <v>13</v>
      </c>
      <c r="J26" s="6"/>
      <c r="K26" s="34"/>
    </row>
    <row r="27" spans="2:11" ht="26.25" customHeight="1" thickBot="1" x14ac:dyDescent="0.45">
      <c r="B27" s="117"/>
      <c r="C27" s="31">
        <f ca="1">G11</f>
        <v>0</v>
      </c>
      <c r="D27" s="24" t="s">
        <v>7</v>
      </c>
      <c r="E27" s="24">
        <v>100</v>
      </c>
      <c r="F27" s="25" t="s">
        <v>8</v>
      </c>
      <c r="G27" s="32">
        <f ca="1">ROUNDUP(C27/100,0)</f>
        <v>0</v>
      </c>
      <c r="J27" s="6"/>
      <c r="K27" s="34"/>
    </row>
    <row r="28" spans="2:11" ht="19.5" thickTop="1" x14ac:dyDescent="0.4">
      <c r="B28" s="117"/>
      <c r="C28" s="72"/>
      <c r="D28" s="72"/>
      <c r="E28" s="72"/>
      <c r="F28" s="72"/>
      <c r="G28" s="70" t="s">
        <v>14</v>
      </c>
      <c r="J28" s="6"/>
      <c r="K28" s="34"/>
    </row>
    <row r="29" spans="2:11" ht="19.5" thickBot="1" x14ac:dyDescent="0.45">
      <c r="B29" s="117"/>
      <c r="C29" s="187" t="s">
        <v>15</v>
      </c>
      <c r="D29" s="93"/>
      <c r="E29" s="93"/>
      <c r="F29" s="93"/>
      <c r="G29" s="93"/>
      <c r="H29" s="93"/>
      <c r="I29" s="93"/>
      <c r="J29" s="94"/>
      <c r="K29" s="66"/>
    </row>
    <row r="30" spans="2:11" x14ac:dyDescent="0.4">
      <c r="B30" s="117"/>
      <c r="C30" s="12" t="s">
        <v>73</v>
      </c>
      <c r="D30" s="111"/>
      <c r="E30" s="104"/>
      <c r="F30" s="104"/>
      <c r="G30" s="104"/>
      <c r="H30" s="104"/>
      <c r="I30" s="104"/>
      <c r="J30" s="105"/>
      <c r="K30" s="42"/>
    </row>
    <row r="31" spans="2:11" ht="19.5" thickBot="1" x14ac:dyDescent="0.45">
      <c r="B31" s="117"/>
      <c r="C31" s="184"/>
      <c r="D31" s="112"/>
      <c r="E31" s="113"/>
      <c r="F31" s="113"/>
      <c r="G31" s="113"/>
      <c r="H31" s="113"/>
      <c r="I31" s="104"/>
      <c r="J31" s="105"/>
      <c r="K31" s="42"/>
    </row>
    <row r="32" spans="2:11" ht="19.5" thickBot="1" x14ac:dyDescent="0.45">
      <c r="B32" s="117"/>
      <c r="C32" s="185"/>
      <c r="D32" s="68"/>
      <c r="E32" s="68"/>
      <c r="F32" s="68"/>
      <c r="G32" s="68"/>
      <c r="H32" s="69"/>
      <c r="I32" s="68"/>
      <c r="J32" s="69"/>
      <c r="K32" s="67"/>
    </row>
    <row r="33" spans="2:11" ht="19.5" thickBot="1" x14ac:dyDescent="0.45">
      <c r="B33" s="117"/>
      <c r="C33" s="74"/>
      <c r="D33" s="72"/>
      <c r="E33" s="74"/>
      <c r="F33" s="72"/>
      <c r="G33" s="74"/>
      <c r="H33" s="73"/>
      <c r="I33" s="72"/>
      <c r="J33" s="27"/>
      <c r="K33" s="42"/>
    </row>
    <row r="34" spans="2:11" ht="12" customHeight="1" x14ac:dyDescent="0.4">
      <c r="B34" s="117"/>
      <c r="C34" s="73" t="s">
        <v>16</v>
      </c>
      <c r="D34" s="106"/>
      <c r="E34" s="73" t="s">
        <v>53</v>
      </c>
      <c r="F34" s="106"/>
      <c r="G34" s="73" t="s">
        <v>55</v>
      </c>
      <c r="H34" s="106"/>
      <c r="I34" s="108"/>
      <c r="J34" s="73" t="s">
        <v>17</v>
      </c>
      <c r="K34" s="42"/>
    </row>
    <row r="35" spans="2:11" ht="11.25" customHeight="1" thickBot="1" x14ac:dyDescent="0.45">
      <c r="B35" s="117"/>
      <c r="C35" s="65" t="s">
        <v>52</v>
      </c>
      <c r="D35" s="106"/>
      <c r="E35" s="73" t="s">
        <v>54</v>
      </c>
      <c r="F35" s="106"/>
      <c r="G35" s="26"/>
      <c r="H35" s="107"/>
      <c r="I35" s="109"/>
      <c r="J35" s="26"/>
      <c r="K35" s="45"/>
    </row>
    <row r="36" spans="2:11" ht="34.5" customHeight="1" thickBot="1" x14ac:dyDescent="0.45">
      <c r="B36" s="117"/>
      <c r="C36" s="81"/>
      <c r="D36" s="15" t="s">
        <v>7</v>
      </c>
      <c r="E36" s="81"/>
      <c r="F36" s="15" t="s">
        <v>8</v>
      </c>
      <c r="G36" s="37">
        <f>IFERROR(ROUNDDOWN(C36/E36,2),0)</f>
        <v>0</v>
      </c>
      <c r="H36" s="68"/>
      <c r="I36" s="21"/>
      <c r="J36" s="33">
        <f>C31+G36</f>
        <v>0</v>
      </c>
      <c r="K36" s="46"/>
    </row>
    <row r="37" spans="2:11" x14ac:dyDescent="0.4">
      <c r="B37" s="117"/>
      <c r="C37" s="72"/>
      <c r="D37" s="72"/>
      <c r="E37" s="72"/>
      <c r="F37" s="95" t="s">
        <v>18</v>
      </c>
      <c r="G37" s="95"/>
      <c r="H37" s="72"/>
      <c r="I37" s="72"/>
      <c r="J37" s="73"/>
      <c r="K37" s="42"/>
    </row>
    <row r="38" spans="2:11" ht="27.75" customHeight="1" thickBot="1" x14ac:dyDescent="0.45">
      <c r="B38" s="118"/>
      <c r="C38" s="112" t="s">
        <v>76</v>
      </c>
      <c r="D38" s="113"/>
      <c r="E38" s="113"/>
      <c r="F38" s="113"/>
      <c r="G38" s="113"/>
      <c r="H38" s="113"/>
      <c r="I38" s="113"/>
      <c r="J38" s="121"/>
      <c r="K38" s="42"/>
    </row>
    <row r="39" spans="2:11" ht="24" customHeight="1" x14ac:dyDescent="0.4">
      <c r="B39" s="116" t="s">
        <v>27</v>
      </c>
      <c r="C39" s="144" t="s">
        <v>82</v>
      </c>
      <c r="D39" s="144"/>
      <c r="E39" s="144"/>
      <c r="F39" s="144"/>
      <c r="G39" s="144"/>
      <c r="H39" s="144"/>
      <c r="I39" s="144"/>
      <c r="J39" s="145"/>
      <c r="K39" s="76"/>
    </row>
    <row r="40" spans="2:11" x14ac:dyDescent="0.4">
      <c r="B40" s="117"/>
      <c r="C40" s="150" t="s">
        <v>42</v>
      </c>
      <c r="D40" s="150"/>
      <c r="E40" s="150"/>
      <c r="F40" s="150"/>
      <c r="G40" s="150"/>
      <c r="H40" s="150"/>
      <c r="I40" s="150"/>
      <c r="J40" s="159"/>
      <c r="K40" s="75"/>
    </row>
    <row r="41" spans="2:11" x14ac:dyDescent="0.4">
      <c r="B41" s="117"/>
      <c r="C41" s="147" t="s">
        <v>91</v>
      </c>
      <c r="D41" s="147"/>
      <c r="E41" s="147"/>
      <c r="F41" s="147"/>
      <c r="G41" s="147"/>
      <c r="H41" s="147"/>
      <c r="I41" s="147"/>
      <c r="J41" s="148"/>
      <c r="K41" s="76"/>
    </row>
    <row r="42" spans="2:11" x14ac:dyDescent="0.4">
      <c r="B42" s="117"/>
      <c r="C42" s="147" t="s">
        <v>92</v>
      </c>
      <c r="D42" s="147"/>
      <c r="E42" s="147"/>
      <c r="F42" s="147"/>
      <c r="G42" s="147"/>
      <c r="H42" s="147"/>
      <c r="I42" s="147"/>
      <c r="J42" s="148"/>
      <c r="K42" s="76"/>
    </row>
    <row r="43" spans="2:11" x14ac:dyDescent="0.4">
      <c r="B43" s="117"/>
      <c r="C43" s="147" t="s">
        <v>93</v>
      </c>
      <c r="D43" s="147"/>
      <c r="E43" s="147"/>
      <c r="F43" s="147"/>
      <c r="G43" s="147"/>
      <c r="H43" s="147"/>
      <c r="I43" s="147"/>
      <c r="J43" s="148"/>
      <c r="K43" s="76"/>
    </row>
    <row r="44" spans="2:11" x14ac:dyDescent="0.4">
      <c r="B44" s="117"/>
      <c r="C44" s="147" t="s">
        <v>94</v>
      </c>
      <c r="D44" s="147"/>
      <c r="E44" s="147"/>
      <c r="F44" s="147"/>
      <c r="G44" s="147"/>
      <c r="H44" s="147"/>
      <c r="I44" s="147"/>
      <c r="J44" s="148"/>
      <c r="K44" s="76"/>
    </row>
    <row r="45" spans="2:11" ht="11.25" customHeight="1" x14ac:dyDescent="0.4">
      <c r="B45" s="117"/>
      <c r="C45" s="42"/>
      <c r="D45" s="34"/>
      <c r="E45" s="34"/>
      <c r="F45" s="34"/>
      <c r="G45" s="34"/>
      <c r="H45" s="34"/>
      <c r="I45" s="34"/>
      <c r="J45" s="6"/>
      <c r="K45" s="34"/>
    </row>
    <row r="46" spans="2:11" ht="24" customHeight="1" x14ac:dyDescent="0.4">
      <c r="B46" s="117"/>
      <c r="C46" s="147" t="s">
        <v>28</v>
      </c>
      <c r="D46" s="147"/>
      <c r="E46" s="147"/>
      <c r="F46" s="34"/>
      <c r="G46" s="34"/>
      <c r="H46" s="34"/>
      <c r="I46" s="34"/>
      <c r="J46" s="6"/>
      <c r="K46" s="34"/>
    </row>
    <row r="47" spans="2:11" x14ac:dyDescent="0.4">
      <c r="B47" s="117"/>
      <c r="C47" s="41" t="s">
        <v>21</v>
      </c>
      <c r="D47" s="130"/>
      <c r="E47" s="130"/>
      <c r="F47" s="130"/>
      <c r="G47" s="130"/>
      <c r="H47" s="130"/>
      <c r="I47" s="130"/>
      <c r="J47" s="131"/>
      <c r="K47" s="59"/>
    </row>
    <row r="48" spans="2:11" ht="19.5" thickBot="1" x14ac:dyDescent="0.45">
      <c r="B48" s="118"/>
      <c r="C48" s="52" t="s">
        <v>22</v>
      </c>
      <c r="D48" s="181"/>
      <c r="E48" s="181"/>
      <c r="F48" s="181"/>
      <c r="G48" s="181"/>
      <c r="H48" s="181"/>
      <c r="I48" s="181"/>
      <c r="J48" s="182"/>
      <c r="K48" s="60"/>
    </row>
    <row r="49" spans="1:11" ht="30" customHeight="1" x14ac:dyDescent="0.4">
      <c r="B49" s="141" t="s">
        <v>29</v>
      </c>
      <c r="C49" s="143" t="s">
        <v>86</v>
      </c>
      <c r="D49" s="144"/>
      <c r="E49" s="144"/>
      <c r="F49" s="144"/>
      <c r="G49" s="144"/>
      <c r="H49" s="144"/>
      <c r="I49" s="144"/>
      <c r="J49" s="145"/>
      <c r="K49" s="76"/>
    </row>
    <row r="50" spans="1:11" x14ac:dyDescent="0.4">
      <c r="B50" s="142"/>
      <c r="C50" s="146" t="s">
        <v>67</v>
      </c>
      <c r="D50" s="147"/>
      <c r="E50" s="147"/>
      <c r="F50" s="147"/>
      <c r="G50" s="147"/>
      <c r="H50" s="147"/>
      <c r="I50" s="147"/>
      <c r="J50" s="148"/>
      <c r="K50" s="76"/>
    </row>
    <row r="51" spans="1:11" x14ac:dyDescent="0.4">
      <c r="B51" s="142"/>
      <c r="C51" s="146" t="s">
        <v>75</v>
      </c>
      <c r="D51" s="147"/>
      <c r="E51" s="147"/>
      <c r="F51" s="147"/>
      <c r="G51" s="147"/>
      <c r="H51" s="147"/>
      <c r="I51" s="147"/>
      <c r="J51" s="148"/>
      <c r="K51" s="76"/>
    </row>
    <row r="52" spans="1:11" ht="24" customHeight="1" x14ac:dyDescent="0.4">
      <c r="B52" s="142"/>
      <c r="C52" s="146" t="s">
        <v>82</v>
      </c>
      <c r="D52" s="147"/>
      <c r="E52" s="147"/>
      <c r="F52" s="147"/>
      <c r="G52" s="147"/>
      <c r="H52" s="147"/>
      <c r="I52" s="147"/>
      <c r="J52" s="148"/>
      <c r="K52" s="76"/>
    </row>
    <row r="53" spans="1:11" ht="19.5" thickBot="1" x14ac:dyDescent="0.45">
      <c r="B53" s="153"/>
      <c r="C53" s="183" t="s">
        <v>43</v>
      </c>
      <c r="D53" s="151"/>
      <c r="E53" s="151"/>
      <c r="F53" s="151"/>
      <c r="G53" s="151"/>
      <c r="H53" s="151"/>
      <c r="I53" s="151"/>
      <c r="J53" s="152"/>
      <c r="K53" s="75"/>
    </row>
    <row r="54" spans="1:11" x14ac:dyDescent="0.4">
      <c r="A54" s="34"/>
      <c r="B54" s="51"/>
      <c r="C54" s="75"/>
      <c r="D54" s="75"/>
      <c r="E54" s="75"/>
      <c r="F54" s="75"/>
      <c r="G54" s="75"/>
      <c r="H54" s="75"/>
      <c r="I54" s="75"/>
      <c r="J54" s="75"/>
      <c r="K54" s="75"/>
    </row>
    <row r="55" spans="1:11" ht="19.5" thickBot="1" x14ac:dyDescent="0.45">
      <c r="B55" s="51"/>
      <c r="C55" s="75"/>
      <c r="D55" s="75"/>
      <c r="E55" s="75"/>
      <c r="F55" s="75"/>
      <c r="G55" s="75"/>
      <c r="H55" s="75"/>
      <c r="I55" s="75"/>
      <c r="J55" s="75"/>
      <c r="K55" s="75"/>
    </row>
    <row r="56" spans="1:11" ht="24" customHeight="1" thickBot="1" x14ac:dyDescent="0.45">
      <c r="B56" s="5" t="s">
        <v>3</v>
      </c>
      <c r="C56" s="96" t="s">
        <v>45</v>
      </c>
      <c r="D56" s="97"/>
      <c r="E56" s="97"/>
      <c r="F56" s="97"/>
      <c r="G56" s="97"/>
      <c r="H56" s="97"/>
      <c r="I56" s="97"/>
      <c r="J56" s="98"/>
      <c r="K56" s="66"/>
    </row>
    <row r="57" spans="1:11" ht="24" customHeight="1" x14ac:dyDescent="0.4">
      <c r="B57" s="116" t="s">
        <v>74</v>
      </c>
      <c r="C57" s="114" t="s">
        <v>96</v>
      </c>
      <c r="D57" s="114"/>
      <c r="E57" s="114"/>
      <c r="F57" s="114"/>
      <c r="G57" s="114"/>
      <c r="H57" s="114"/>
      <c r="I57" s="114"/>
      <c r="J57" s="115"/>
      <c r="K57" s="67"/>
    </row>
    <row r="58" spans="1:11" x14ac:dyDescent="0.4">
      <c r="B58" s="117"/>
      <c r="C58" s="89" t="s">
        <v>97</v>
      </c>
      <c r="D58" s="90"/>
      <c r="E58" s="90"/>
      <c r="F58" s="90"/>
      <c r="G58" s="90"/>
      <c r="H58" s="90"/>
      <c r="I58" s="90"/>
      <c r="J58" s="91"/>
      <c r="K58" s="67"/>
    </row>
    <row r="59" spans="1:11" x14ac:dyDescent="0.4">
      <c r="B59" s="117"/>
      <c r="C59" s="89" t="s">
        <v>114</v>
      </c>
      <c r="D59" s="90"/>
      <c r="E59" s="90"/>
      <c r="F59" s="90"/>
      <c r="G59" s="90"/>
      <c r="H59" s="90"/>
      <c r="I59" s="90"/>
      <c r="J59" s="91"/>
      <c r="K59" s="67"/>
    </row>
    <row r="60" spans="1:11" x14ac:dyDescent="0.4">
      <c r="B60" s="117"/>
      <c r="C60" s="89" t="s">
        <v>115</v>
      </c>
      <c r="D60" s="90"/>
      <c r="E60" s="90"/>
      <c r="F60" s="90"/>
      <c r="G60" s="90"/>
      <c r="H60" s="90"/>
      <c r="I60" s="90"/>
      <c r="J60" s="91"/>
      <c r="K60" s="67"/>
    </row>
    <row r="61" spans="1:11" ht="24" customHeight="1" x14ac:dyDescent="0.4">
      <c r="B61" s="117"/>
      <c r="C61" s="89" t="s">
        <v>116</v>
      </c>
      <c r="D61" s="90"/>
      <c r="E61" s="90"/>
      <c r="F61" s="90"/>
      <c r="G61" s="90"/>
      <c r="H61" s="90"/>
      <c r="I61" s="90"/>
      <c r="J61" s="91"/>
      <c r="K61" s="67"/>
    </row>
    <row r="62" spans="1:11" ht="11.25" customHeight="1" x14ac:dyDescent="0.4">
      <c r="B62" s="117"/>
      <c r="C62" s="178"/>
      <c r="D62" s="179"/>
      <c r="E62" s="179"/>
      <c r="F62" s="179"/>
      <c r="G62" s="179"/>
      <c r="H62" s="179"/>
      <c r="I62" s="179"/>
      <c r="J62" s="180"/>
      <c r="K62" s="78"/>
    </row>
    <row r="63" spans="1:11" x14ac:dyDescent="0.4">
      <c r="B63" s="117"/>
      <c r="C63" s="89" t="s">
        <v>20</v>
      </c>
      <c r="D63" s="90"/>
      <c r="E63" s="90"/>
      <c r="F63" s="90"/>
      <c r="G63" s="90"/>
      <c r="H63" s="90"/>
      <c r="I63" s="90"/>
      <c r="J63" s="91"/>
      <c r="K63" s="67"/>
    </row>
    <row r="64" spans="1:11" x14ac:dyDescent="0.4">
      <c r="B64" s="117"/>
      <c r="C64" s="62" t="s">
        <v>21</v>
      </c>
      <c r="D64" s="130"/>
      <c r="E64" s="130"/>
      <c r="F64" s="130"/>
      <c r="G64" s="130"/>
      <c r="H64" s="130"/>
      <c r="I64" s="130"/>
      <c r="J64" s="131"/>
      <c r="K64" s="57"/>
    </row>
    <row r="65" spans="2:11" x14ac:dyDescent="0.4">
      <c r="B65" s="117"/>
      <c r="C65" s="63" t="s">
        <v>22</v>
      </c>
      <c r="D65" s="134"/>
      <c r="E65" s="134"/>
      <c r="F65" s="134"/>
      <c r="G65" s="134"/>
      <c r="H65" s="134"/>
      <c r="I65" s="134"/>
      <c r="J65" s="135"/>
      <c r="K65" s="57"/>
    </row>
    <row r="66" spans="2:11" ht="8.25" customHeight="1" x14ac:dyDescent="0.4">
      <c r="B66" s="117"/>
      <c r="C66" s="89"/>
      <c r="D66" s="90"/>
      <c r="E66" s="90"/>
      <c r="F66" s="90"/>
      <c r="G66" s="90"/>
      <c r="H66" s="90"/>
      <c r="I66" s="90"/>
      <c r="J66" s="91"/>
      <c r="K66" s="57"/>
    </row>
    <row r="67" spans="2:11" x14ac:dyDescent="0.4">
      <c r="B67" s="117"/>
      <c r="C67" s="86" t="s">
        <v>23</v>
      </c>
      <c r="D67" s="87"/>
      <c r="E67" s="87"/>
      <c r="F67" s="87"/>
      <c r="G67" s="87"/>
      <c r="H67" s="87"/>
      <c r="I67" s="87"/>
      <c r="J67" s="88"/>
      <c r="K67" s="66"/>
    </row>
    <row r="68" spans="2:11" x14ac:dyDescent="0.4">
      <c r="B68" s="117"/>
      <c r="C68" s="89" t="s">
        <v>100</v>
      </c>
      <c r="D68" s="90"/>
      <c r="E68" s="90"/>
      <c r="F68" s="90"/>
      <c r="G68" s="90"/>
      <c r="H68" s="90"/>
      <c r="I68" s="90"/>
      <c r="J68" s="91"/>
      <c r="K68" s="67"/>
    </row>
    <row r="69" spans="2:11" x14ac:dyDescent="0.4">
      <c r="B69" s="117"/>
      <c r="C69" s="89" t="s">
        <v>101</v>
      </c>
      <c r="D69" s="90"/>
      <c r="E69" s="90"/>
      <c r="F69" s="90"/>
      <c r="G69" s="90"/>
      <c r="H69" s="90"/>
      <c r="I69" s="90"/>
      <c r="J69" s="91"/>
      <c r="K69" s="67"/>
    </row>
    <row r="70" spans="2:11" x14ac:dyDescent="0.4">
      <c r="B70" s="117"/>
      <c r="C70" s="89" t="s">
        <v>102</v>
      </c>
      <c r="D70" s="90"/>
      <c r="E70" s="90"/>
      <c r="F70" s="90"/>
      <c r="G70" s="90"/>
      <c r="H70" s="90"/>
      <c r="I70" s="90"/>
      <c r="J70" s="91"/>
      <c r="K70" s="67"/>
    </row>
    <row r="71" spans="2:11" ht="19.5" customHeight="1" thickBot="1" x14ac:dyDescent="0.45">
      <c r="B71" s="117"/>
      <c r="C71" s="86" t="s">
        <v>12</v>
      </c>
      <c r="D71" s="86"/>
      <c r="E71" s="86"/>
      <c r="F71" s="86"/>
      <c r="G71" s="86"/>
      <c r="H71" s="86"/>
      <c r="I71" s="86"/>
      <c r="J71" s="88"/>
      <c r="K71" s="66"/>
    </row>
    <row r="72" spans="2:11" ht="14.25" customHeight="1" thickTop="1" x14ac:dyDescent="0.4">
      <c r="B72" s="117"/>
      <c r="C72" s="14" t="s">
        <v>5</v>
      </c>
      <c r="D72" s="72"/>
      <c r="E72" s="72"/>
      <c r="F72" s="22"/>
      <c r="G72" s="23" t="s">
        <v>13</v>
      </c>
      <c r="J72" s="6"/>
      <c r="K72" s="34"/>
    </row>
    <row r="73" spans="2:11" ht="36" customHeight="1" thickBot="1" x14ac:dyDescent="0.45">
      <c r="B73" s="117"/>
      <c r="C73" s="31">
        <f ca="1">G11</f>
        <v>0</v>
      </c>
      <c r="D73" s="24" t="s">
        <v>7</v>
      </c>
      <c r="E73" s="24">
        <v>3</v>
      </c>
      <c r="F73" s="25" t="s">
        <v>8</v>
      </c>
      <c r="G73" s="32">
        <f ca="1">ROUNDUP(C73/3,0)</f>
        <v>0</v>
      </c>
      <c r="H73" s="1"/>
      <c r="J73" s="6"/>
      <c r="K73" s="34"/>
    </row>
    <row r="74" spans="2:11" ht="19.5" customHeight="1" thickTop="1" x14ac:dyDescent="0.4">
      <c r="B74" s="117"/>
      <c r="C74" s="72"/>
      <c r="D74" s="72"/>
      <c r="E74" s="72"/>
      <c r="F74" s="72"/>
      <c r="G74" s="70" t="s">
        <v>14</v>
      </c>
      <c r="J74" s="6"/>
      <c r="K74" s="34"/>
    </row>
    <row r="75" spans="2:11" ht="19.5" customHeight="1" thickBot="1" x14ac:dyDescent="0.45">
      <c r="B75" s="117"/>
      <c r="C75" s="86" t="s">
        <v>15</v>
      </c>
      <c r="D75" s="86"/>
      <c r="E75" s="86"/>
      <c r="F75" s="86"/>
      <c r="G75" s="86"/>
      <c r="H75" s="86"/>
      <c r="I75" s="86"/>
      <c r="J75" s="88"/>
      <c r="K75" s="66"/>
    </row>
    <row r="76" spans="2:11" x14ac:dyDescent="0.4">
      <c r="B76" s="117"/>
      <c r="C76" s="12" t="s">
        <v>73</v>
      </c>
      <c r="D76" s="111"/>
      <c r="E76" s="104"/>
      <c r="F76" s="104"/>
      <c r="G76" s="104"/>
      <c r="H76" s="104"/>
      <c r="I76" s="104"/>
      <c r="J76" s="105"/>
      <c r="K76" s="42"/>
    </row>
    <row r="77" spans="2:11" ht="19.5" thickBot="1" x14ac:dyDescent="0.45">
      <c r="B77" s="117"/>
      <c r="C77" s="176"/>
      <c r="D77" s="112"/>
      <c r="E77" s="113"/>
      <c r="F77" s="113"/>
      <c r="G77" s="113"/>
      <c r="H77" s="113"/>
      <c r="I77" s="104"/>
      <c r="J77" s="105"/>
      <c r="K77" s="42"/>
    </row>
    <row r="78" spans="2:11" ht="19.5" thickBot="1" x14ac:dyDescent="0.45">
      <c r="B78" s="117"/>
      <c r="C78" s="177"/>
      <c r="D78" s="68"/>
      <c r="E78" s="68"/>
      <c r="F78" s="68"/>
      <c r="G78" s="68"/>
      <c r="H78" s="69"/>
      <c r="I78" s="68"/>
      <c r="J78" s="69"/>
      <c r="K78" s="67"/>
    </row>
    <row r="79" spans="2:11" ht="19.5" thickBot="1" x14ac:dyDescent="0.45">
      <c r="B79" s="117"/>
      <c r="C79" s="74"/>
      <c r="D79" s="72"/>
      <c r="E79" s="74"/>
      <c r="F79" s="72"/>
      <c r="G79" s="74"/>
      <c r="H79" s="73"/>
      <c r="I79" s="72"/>
      <c r="J79" s="27"/>
      <c r="K79" s="42"/>
    </row>
    <row r="80" spans="2:11" ht="12" customHeight="1" x14ac:dyDescent="0.4">
      <c r="B80" s="117"/>
      <c r="C80" s="73" t="s">
        <v>16</v>
      </c>
      <c r="D80" s="106"/>
      <c r="E80" s="73" t="s">
        <v>53</v>
      </c>
      <c r="F80" s="106"/>
      <c r="G80" s="73" t="s">
        <v>55</v>
      </c>
      <c r="H80" s="106"/>
      <c r="I80" s="108"/>
      <c r="J80" s="73" t="s">
        <v>17</v>
      </c>
      <c r="K80" s="42"/>
    </row>
    <row r="81" spans="2:11" ht="11.25" customHeight="1" thickBot="1" x14ac:dyDescent="0.45">
      <c r="B81" s="117"/>
      <c r="C81" s="73" t="s">
        <v>52</v>
      </c>
      <c r="D81" s="106"/>
      <c r="E81" s="73" t="s">
        <v>54</v>
      </c>
      <c r="F81" s="106"/>
      <c r="G81" s="26"/>
      <c r="H81" s="107"/>
      <c r="I81" s="109"/>
      <c r="J81" s="26"/>
      <c r="K81" s="45"/>
    </row>
    <row r="82" spans="2:11" ht="36.75" customHeight="1" thickBot="1" x14ac:dyDescent="0.45">
      <c r="B82" s="117"/>
      <c r="C82" s="81"/>
      <c r="D82" s="15" t="s">
        <v>7</v>
      </c>
      <c r="E82" s="81"/>
      <c r="F82" s="15" t="s">
        <v>8</v>
      </c>
      <c r="G82" s="37">
        <f>IFERROR(ROUNDDOWN(C82/E82,2),0)</f>
        <v>0</v>
      </c>
      <c r="H82" s="68"/>
      <c r="I82" s="21"/>
      <c r="J82" s="33">
        <f>C77+G82</f>
        <v>0</v>
      </c>
      <c r="K82" s="46"/>
    </row>
    <row r="83" spans="2:11" ht="18.75" customHeight="1" x14ac:dyDescent="0.4">
      <c r="B83" s="117"/>
      <c r="C83" s="72"/>
      <c r="D83" s="72"/>
      <c r="E83" s="72"/>
      <c r="F83" s="95" t="s">
        <v>18</v>
      </c>
      <c r="G83" s="95"/>
      <c r="H83" s="72"/>
      <c r="I83" s="72"/>
      <c r="J83" s="73"/>
      <c r="K83" s="42"/>
    </row>
    <row r="84" spans="2:11" ht="19.5" customHeight="1" x14ac:dyDescent="0.4">
      <c r="B84" s="117"/>
      <c r="C84" s="89" t="s">
        <v>103</v>
      </c>
      <c r="D84" s="89"/>
      <c r="E84" s="89"/>
      <c r="F84" s="89"/>
      <c r="G84" s="89"/>
      <c r="H84" s="89"/>
      <c r="I84" s="89"/>
      <c r="J84" s="91"/>
      <c r="K84" s="67"/>
    </row>
    <row r="85" spans="2:11" ht="18.75" customHeight="1" x14ac:dyDescent="0.4">
      <c r="B85" s="117"/>
      <c r="C85" s="149" t="s">
        <v>117</v>
      </c>
      <c r="D85" s="149"/>
      <c r="E85" s="149"/>
      <c r="J85" s="6"/>
      <c r="K85" s="34"/>
    </row>
    <row r="86" spans="2:11" ht="18.75" customHeight="1" x14ac:dyDescent="0.4">
      <c r="B86" s="117"/>
      <c r="C86" s="149" t="s">
        <v>26</v>
      </c>
      <c r="D86" s="149"/>
      <c r="E86" s="149"/>
      <c r="J86" s="6"/>
      <c r="K86" s="34"/>
    </row>
    <row r="87" spans="2:11" ht="18.75" customHeight="1" x14ac:dyDescent="0.4">
      <c r="B87" s="117"/>
      <c r="C87" s="150" t="s">
        <v>58</v>
      </c>
      <c r="D87" s="150"/>
      <c r="E87" s="150"/>
      <c r="J87" s="6"/>
      <c r="K87" s="34"/>
    </row>
    <row r="88" spans="2:11" ht="18.75" customHeight="1" x14ac:dyDescent="0.4">
      <c r="B88" s="117"/>
      <c r="C88" s="150" t="s">
        <v>59</v>
      </c>
      <c r="D88" s="150"/>
      <c r="E88" s="150"/>
      <c r="J88" s="6"/>
      <c r="K88" s="34"/>
    </row>
    <row r="89" spans="2:11" ht="18.75" customHeight="1" x14ac:dyDescent="0.4">
      <c r="B89" s="117"/>
      <c r="C89" s="150" t="s">
        <v>60</v>
      </c>
      <c r="D89" s="150"/>
      <c r="E89" s="150"/>
      <c r="J89" s="6"/>
      <c r="K89" s="34"/>
    </row>
    <row r="90" spans="2:11" ht="18.75" customHeight="1" x14ac:dyDescent="0.4">
      <c r="B90" s="117"/>
      <c r="C90" s="150" t="s">
        <v>61</v>
      </c>
      <c r="D90" s="150"/>
      <c r="E90" s="150"/>
      <c r="J90" s="6"/>
      <c r="K90" s="34"/>
    </row>
    <row r="91" spans="2:11" ht="18.75" customHeight="1" x14ac:dyDescent="0.4">
      <c r="B91" s="117"/>
      <c r="C91" s="150" t="s">
        <v>62</v>
      </c>
      <c r="D91" s="150"/>
      <c r="E91" s="150"/>
      <c r="F91" s="150"/>
      <c r="G91" s="150"/>
      <c r="H91" s="150"/>
      <c r="I91" s="150"/>
      <c r="J91" s="159"/>
      <c r="K91" s="75"/>
    </row>
    <row r="92" spans="2:11" ht="9" customHeight="1" x14ac:dyDescent="0.4">
      <c r="B92" s="117"/>
      <c r="C92" s="150"/>
      <c r="D92" s="150"/>
      <c r="E92" s="150"/>
      <c r="F92" s="150"/>
      <c r="J92" s="6"/>
      <c r="K92" s="34"/>
    </row>
    <row r="93" spans="2:11" ht="18.75" customHeight="1" x14ac:dyDescent="0.4">
      <c r="B93" s="117"/>
      <c r="C93" s="149" t="s">
        <v>23</v>
      </c>
      <c r="D93" s="149"/>
      <c r="E93" s="149"/>
      <c r="J93" s="6"/>
      <c r="K93" s="34"/>
    </row>
    <row r="94" spans="2:11" ht="18.75" customHeight="1" x14ac:dyDescent="0.4">
      <c r="B94" s="117"/>
      <c r="C94" s="150" t="s">
        <v>63</v>
      </c>
      <c r="D94" s="150"/>
      <c r="E94" s="150"/>
      <c r="J94" s="6"/>
      <c r="K94" s="34"/>
    </row>
    <row r="95" spans="2:11" ht="9" customHeight="1" thickBot="1" x14ac:dyDescent="0.45">
      <c r="B95" s="118"/>
      <c r="C95" s="160"/>
      <c r="D95" s="160"/>
      <c r="E95" s="160"/>
      <c r="F95" s="160"/>
      <c r="G95" s="160"/>
      <c r="H95" s="160"/>
      <c r="I95" s="160"/>
      <c r="J95" s="161"/>
      <c r="K95" s="67"/>
    </row>
    <row r="96" spans="2:11" ht="37.5" customHeight="1" thickBot="1" x14ac:dyDescent="0.45">
      <c r="B96" s="56" t="s">
        <v>65</v>
      </c>
      <c r="C96" s="125" t="s">
        <v>87</v>
      </c>
      <c r="D96" s="126"/>
      <c r="E96" s="126"/>
      <c r="F96" s="126"/>
      <c r="G96" s="126"/>
      <c r="H96" s="126"/>
      <c r="I96" s="126"/>
      <c r="J96" s="127"/>
      <c r="K96" s="49"/>
    </row>
    <row r="97" spans="2:11" x14ac:dyDescent="0.4">
      <c r="B97" s="116" t="s">
        <v>30</v>
      </c>
      <c r="C97" s="144" t="s">
        <v>104</v>
      </c>
      <c r="D97" s="144"/>
      <c r="E97" s="144"/>
      <c r="F97" s="144"/>
      <c r="G97" s="144"/>
      <c r="H97" s="144"/>
      <c r="I97" s="144"/>
      <c r="J97" s="145"/>
    </row>
    <row r="98" spans="2:11" x14ac:dyDescent="0.4">
      <c r="B98" s="117"/>
      <c r="C98" s="147" t="s">
        <v>105</v>
      </c>
      <c r="D98" s="147"/>
      <c r="E98" s="147"/>
      <c r="F98" s="147"/>
      <c r="G98" s="147"/>
      <c r="H98" s="147"/>
      <c r="I98" s="147"/>
      <c r="J98" s="148"/>
    </row>
    <row r="99" spans="2:11" x14ac:dyDescent="0.4">
      <c r="B99" s="117"/>
      <c r="C99" s="147" t="s">
        <v>106</v>
      </c>
      <c r="D99" s="147"/>
      <c r="E99" s="147"/>
      <c r="F99" s="147"/>
      <c r="G99" s="147"/>
      <c r="H99" s="147"/>
      <c r="I99" s="147"/>
      <c r="J99" s="148"/>
    </row>
    <row r="100" spans="2:11" x14ac:dyDescent="0.4">
      <c r="B100" s="117"/>
      <c r="C100" s="147" t="s">
        <v>107</v>
      </c>
      <c r="D100" s="147"/>
      <c r="E100" s="147"/>
      <c r="F100" s="147"/>
      <c r="G100" s="147"/>
      <c r="H100" s="147"/>
      <c r="I100" s="147"/>
      <c r="J100" s="148"/>
      <c r="K100" s="79"/>
    </row>
    <row r="101" spans="2:11" x14ac:dyDescent="0.4">
      <c r="B101" s="117"/>
      <c r="C101" s="147" t="s">
        <v>108</v>
      </c>
      <c r="D101" s="147"/>
      <c r="E101" s="147"/>
      <c r="F101" s="147"/>
      <c r="G101" s="147"/>
      <c r="H101" s="147"/>
      <c r="I101" s="147"/>
      <c r="J101" s="148"/>
      <c r="K101" s="43"/>
    </row>
    <row r="102" spans="2:11" x14ac:dyDescent="0.4">
      <c r="B102" s="117"/>
      <c r="C102" s="147" t="s">
        <v>109</v>
      </c>
      <c r="D102" s="147"/>
      <c r="E102" s="147"/>
      <c r="F102" s="147"/>
      <c r="G102" s="147"/>
      <c r="H102" s="147"/>
      <c r="I102" s="147"/>
      <c r="J102" s="148"/>
      <c r="K102" s="44"/>
    </row>
    <row r="103" spans="2:11" x14ac:dyDescent="0.4">
      <c r="B103" s="117"/>
      <c r="C103" s="157" t="s">
        <v>110</v>
      </c>
      <c r="D103" s="157"/>
      <c r="E103" s="157"/>
      <c r="F103" s="157"/>
      <c r="G103" s="157"/>
      <c r="H103" s="157"/>
      <c r="I103" s="157"/>
      <c r="J103" s="158"/>
    </row>
    <row r="104" spans="2:11" ht="30.75" customHeight="1" x14ac:dyDescent="0.4">
      <c r="B104" s="117"/>
      <c r="C104" s="150" t="s">
        <v>31</v>
      </c>
      <c r="D104" s="150"/>
      <c r="E104" s="150"/>
      <c r="F104" s="150"/>
      <c r="G104" s="150"/>
      <c r="H104" s="150"/>
      <c r="I104" s="150"/>
      <c r="J104" s="159"/>
      <c r="K104" s="47"/>
    </row>
    <row r="105" spans="2:11" x14ac:dyDescent="0.4">
      <c r="B105" s="117"/>
      <c r="C105" s="67"/>
      <c r="D105" s="34"/>
      <c r="E105" s="34"/>
      <c r="F105" s="34"/>
      <c r="G105" s="34"/>
      <c r="H105" s="34"/>
      <c r="I105" s="34"/>
      <c r="J105" s="6"/>
      <c r="K105" s="76"/>
    </row>
    <row r="106" spans="2:11" x14ac:dyDescent="0.4">
      <c r="B106" s="117"/>
      <c r="C106" s="67" t="s">
        <v>32</v>
      </c>
      <c r="D106" s="34"/>
      <c r="E106" s="34"/>
      <c r="F106" s="34"/>
      <c r="G106" s="34"/>
      <c r="H106" s="34"/>
      <c r="I106" s="34"/>
      <c r="J106" s="6"/>
      <c r="K106" s="75"/>
    </row>
    <row r="107" spans="2:11" x14ac:dyDescent="0.4">
      <c r="B107" s="117"/>
      <c r="C107" s="53" t="s">
        <v>21</v>
      </c>
      <c r="D107" s="174"/>
      <c r="E107" s="174"/>
      <c r="F107" s="174"/>
      <c r="G107" s="174"/>
      <c r="H107" s="174"/>
      <c r="I107" s="174"/>
      <c r="J107" s="175"/>
    </row>
    <row r="108" spans="2:11" x14ac:dyDescent="0.4">
      <c r="B108" s="117"/>
      <c r="C108" s="53" t="s">
        <v>22</v>
      </c>
      <c r="D108" s="169"/>
      <c r="E108" s="169"/>
      <c r="F108" s="169"/>
      <c r="G108" s="169"/>
      <c r="H108" s="169"/>
      <c r="I108" s="169"/>
      <c r="J108" s="170"/>
    </row>
    <row r="109" spans="2:11" x14ac:dyDescent="0.4">
      <c r="B109" s="117"/>
      <c r="C109" s="53" t="s">
        <v>33</v>
      </c>
      <c r="D109" s="169"/>
      <c r="E109" s="169"/>
      <c r="F109" s="169"/>
      <c r="G109" s="169"/>
      <c r="H109" s="169"/>
      <c r="I109" s="169"/>
      <c r="J109" s="170"/>
    </row>
    <row r="110" spans="2:11" ht="19.5" thickBot="1" x14ac:dyDescent="0.45">
      <c r="B110" s="118"/>
      <c r="C110" s="171" t="s">
        <v>34</v>
      </c>
      <c r="D110" s="171"/>
      <c r="E110" s="171"/>
      <c r="F110" s="171"/>
      <c r="G110" s="171"/>
      <c r="H110" s="171"/>
      <c r="I110" s="171"/>
      <c r="J110" s="172"/>
    </row>
    <row r="111" spans="2:11" x14ac:dyDescent="0.4">
      <c r="B111" s="30"/>
      <c r="C111" s="173"/>
      <c r="D111" s="173"/>
      <c r="E111" s="173"/>
      <c r="F111" s="173"/>
      <c r="G111" s="173"/>
      <c r="H111" s="173"/>
      <c r="I111" s="173"/>
      <c r="J111" s="173"/>
    </row>
    <row r="112" spans="2:11" x14ac:dyDescent="0.4">
      <c r="B112" s="3"/>
    </row>
    <row r="114" spans="2:10" x14ac:dyDescent="0.4">
      <c r="B114" s="136" t="s">
        <v>0</v>
      </c>
      <c r="C114" s="136"/>
      <c r="D114" s="136"/>
      <c r="E114" s="136"/>
      <c r="F114" s="136"/>
      <c r="G114" s="136"/>
      <c r="H114" s="136"/>
      <c r="I114" s="136"/>
      <c r="J114" s="136"/>
    </row>
    <row r="115" spans="2:10" ht="19.5" thickBot="1" x14ac:dyDescent="0.45">
      <c r="B115" s="137" t="s">
        <v>1</v>
      </c>
      <c r="C115" s="137"/>
      <c r="D115" s="137"/>
      <c r="E115" s="137"/>
      <c r="F115" s="137"/>
      <c r="G115" s="137"/>
      <c r="H115" s="137"/>
      <c r="I115" s="137"/>
      <c r="J115" s="137"/>
    </row>
    <row r="116" spans="2:10" ht="19.5" thickBot="1" x14ac:dyDescent="0.45">
      <c r="B116" s="162" t="s">
        <v>44</v>
      </c>
      <c r="C116" s="163"/>
      <c r="D116" s="163"/>
      <c r="E116" s="163"/>
      <c r="F116" s="163"/>
      <c r="G116" s="163"/>
      <c r="H116" s="163"/>
      <c r="I116" s="163"/>
      <c r="J116" s="164"/>
    </row>
    <row r="117" spans="2:10" ht="19.5" thickBot="1" x14ac:dyDescent="0.45">
      <c r="B117" s="4"/>
    </row>
    <row r="118" spans="2:10" ht="19.5" thickBot="1" x14ac:dyDescent="0.45">
      <c r="B118" s="28" t="s">
        <v>3</v>
      </c>
      <c r="C118" s="165" t="s">
        <v>77</v>
      </c>
      <c r="D118" s="165"/>
      <c r="E118" s="165"/>
      <c r="F118" s="165"/>
      <c r="G118" s="165"/>
      <c r="H118" s="165"/>
      <c r="I118" s="165"/>
      <c r="J118" s="166"/>
    </row>
    <row r="119" spans="2:10" ht="42" customHeight="1" x14ac:dyDescent="0.4">
      <c r="B119" s="99"/>
      <c r="C119" s="144" t="s">
        <v>118</v>
      </c>
      <c r="D119" s="144"/>
      <c r="E119" s="144"/>
      <c r="F119" s="144"/>
      <c r="G119" s="144"/>
      <c r="H119" s="144"/>
      <c r="I119" s="144"/>
      <c r="J119" s="145"/>
    </row>
    <row r="120" spans="2:10" ht="55.5" customHeight="1" thickBot="1" x14ac:dyDescent="0.45">
      <c r="B120" s="100"/>
      <c r="C120" s="167" t="s">
        <v>81</v>
      </c>
      <c r="D120" s="167"/>
      <c r="E120" s="167"/>
      <c r="F120" s="167"/>
      <c r="G120" s="167"/>
      <c r="H120" s="167"/>
      <c r="I120" s="167"/>
      <c r="J120" s="168"/>
    </row>
    <row r="121" spans="2:10" x14ac:dyDescent="0.4">
      <c r="B121" s="3"/>
    </row>
  </sheetData>
  <mergeCells count="118">
    <mergeCell ref="B4:J4"/>
    <mergeCell ref="C6:J6"/>
    <mergeCell ref="B7:B9"/>
    <mergeCell ref="D7:D8"/>
    <mergeCell ref="F12:G12"/>
    <mergeCell ref="C13:J13"/>
    <mergeCell ref="B2:J2"/>
    <mergeCell ref="B3:J3"/>
    <mergeCell ref="B14:B15"/>
    <mergeCell ref="C14:J14"/>
    <mergeCell ref="C15:J15"/>
    <mergeCell ref="C21:J21"/>
    <mergeCell ref="I30:I31"/>
    <mergeCell ref="J30:J31"/>
    <mergeCell ref="C31:C32"/>
    <mergeCell ref="D34:D35"/>
    <mergeCell ref="F34:F35"/>
    <mergeCell ref="H34:H35"/>
    <mergeCell ref="I34:I35"/>
    <mergeCell ref="C22:J22"/>
    <mergeCell ref="C23:J23"/>
    <mergeCell ref="C24:J24"/>
    <mergeCell ref="C25:J25"/>
    <mergeCell ref="C29:J29"/>
    <mergeCell ref="D30:D31"/>
    <mergeCell ref="E30:E31"/>
    <mergeCell ref="F30:F31"/>
    <mergeCell ref="G30:G31"/>
    <mergeCell ref="H30:H31"/>
    <mergeCell ref="D47:J47"/>
    <mergeCell ref="D48:J48"/>
    <mergeCell ref="B49:B53"/>
    <mergeCell ref="C49:J49"/>
    <mergeCell ref="C50:J50"/>
    <mergeCell ref="C51:J51"/>
    <mergeCell ref="C52:J52"/>
    <mergeCell ref="C53:J53"/>
    <mergeCell ref="F37:G37"/>
    <mergeCell ref="C38:J38"/>
    <mergeCell ref="B39:B48"/>
    <mergeCell ref="C39:J39"/>
    <mergeCell ref="C40:J40"/>
    <mergeCell ref="C41:J41"/>
    <mergeCell ref="C42:J42"/>
    <mergeCell ref="C43:J43"/>
    <mergeCell ref="C44:J44"/>
    <mergeCell ref="C46:E46"/>
    <mergeCell ref="B16:B38"/>
    <mergeCell ref="C16:J16"/>
    <mergeCell ref="C17:J17"/>
    <mergeCell ref="C18:J18"/>
    <mergeCell ref="C19:J19"/>
    <mergeCell ref="C20:J20"/>
    <mergeCell ref="D65:J65"/>
    <mergeCell ref="C66:J66"/>
    <mergeCell ref="C67:J67"/>
    <mergeCell ref="C68:J68"/>
    <mergeCell ref="C69:J69"/>
    <mergeCell ref="C70:J70"/>
    <mergeCell ref="C56:J56"/>
    <mergeCell ref="B57:B95"/>
    <mergeCell ref="C57:J57"/>
    <mergeCell ref="C58:J58"/>
    <mergeCell ref="C59:J59"/>
    <mergeCell ref="C60:J60"/>
    <mergeCell ref="C61:J61"/>
    <mergeCell ref="C62:J62"/>
    <mergeCell ref="C63:J63"/>
    <mergeCell ref="D64:J64"/>
    <mergeCell ref="D80:D81"/>
    <mergeCell ref="F80:F81"/>
    <mergeCell ref="H80:H81"/>
    <mergeCell ref="I80:I81"/>
    <mergeCell ref="F83:G83"/>
    <mergeCell ref="C84:J84"/>
    <mergeCell ref="C71:J71"/>
    <mergeCell ref="C75:J75"/>
    <mergeCell ref="D76:D77"/>
    <mergeCell ref="E76:E77"/>
    <mergeCell ref="F76:F77"/>
    <mergeCell ref="G76:G77"/>
    <mergeCell ref="H76:H77"/>
    <mergeCell ref="I76:I77"/>
    <mergeCell ref="J76:J77"/>
    <mergeCell ref="C77:C78"/>
    <mergeCell ref="C91:J91"/>
    <mergeCell ref="C92:F92"/>
    <mergeCell ref="C93:E93"/>
    <mergeCell ref="C94:E94"/>
    <mergeCell ref="C95:J95"/>
    <mergeCell ref="C96:J96"/>
    <mergeCell ref="C85:E85"/>
    <mergeCell ref="C86:E86"/>
    <mergeCell ref="C87:E87"/>
    <mergeCell ref="C88:E88"/>
    <mergeCell ref="C89:E89"/>
    <mergeCell ref="C90:E90"/>
    <mergeCell ref="B116:J116"/>
    <mergeCell ref="C118:J118"/>
    <mergeCell ref="B119:B120"/>
    <mergeCell ref="C119:J119"/>
    <mergeCell ref="C120:J120"/>
    <mergeCell ref="D108:J108"/>
    <mergeCell ref="D109:J109"/>
    <mergeCell ref="C110:J110"/>
    <mergeCell ref="C111:J111"/>
    <mergeCell ref="B114:J114"/>
    <mergeCell ref="B115:J115"/>
    <mergeCell ref="B97:B110"/>
    <mergeCell ref="C97:J97"/>
    <mergeCell ref="C98:J98"/>
    <mergeCell ref="C99:J99"/>
    <mergeCell ref="C100:J100"/>
    <mergeCell ref="C101:J101"/>
    <mergeCell ref="C102:J102"/>
    <mergeCell ref="C103:J103"/>
    <mergeCell ref="C104:J104"/>
    <mergeCell ref="D107:J107"/>
  </mergeCells>
  <phoneticPr fontId="13"/>
  <conditionalFormatting sqref="C9 E9 C11 C31:C32 C36 E36 D47:J48 D64:J65 C77:C78 C82 E82 D107:J109">
    <cfRule type="containsBlanks" dxfId="0" priority="1">
      <formula>LEN(TRIM(C9))=0</formula>
    </cfRule>
  </conditionalFormatting>
  <printOptions horizontalCentered="1" verticalCentered="1"/>
  <pageMargins left="0.7" right="0.7" top="0.75" bottom="0.75" header="0.3" footer="0.3"/>
  <pageSetup paperSize="9" scale="63" fitToHeight="0" orientation="portrait" r:id="rId1"/>
  <rowBreaks count="2" manualBreakCount="2">
    <brk id="54" max="10" man="1"/>
    <brk id="111" max="10" man="1"/>
  </rowBreaks>
  <drawing r:id="rId2"/>
  <legacyDrawing r:id="rId3"/>
  <mc:AlternateContent xmlns:mc="http://schemas.openxmlformats.org/markup-compatibility/2006">
    <mc:Choice Requires="x14">
      <controls>
        <mc:AlternateContent xmlns:mc="http://schemas.openxmlformats.org/markup-compatibility/2006">
          <mc:Choice Requires="x14">
            <control shapeId="2077" r:id="rId4" name="Check Box 29">
              <controlPr defaultSize="0" autoFill="0" autoLine="0" autoPict="0">
                <anchor moveWithCells="1">
                  <from>
                    <xdr:col>2</xdr:col>
                    <xdr:colOff>9525</xdr:colOff>
                    <xdr:row>13</xdr:row>
                    <xdr:rowOff>0</xdr:rowOff>
                  </from>
                  <to>
                    <xdr:col>2</xdr:col>
                    <xdr:colOff>314325</xdr:colOff>
                    <xdr:row>14</xdr:row>
                    <xdr:rowOff>9525</xdr:rowOff>
                  </to>
                </anchor>
              </controlPr>
            </control>
          </mc:Choice>
        </mc:AlternateContent>
        <mc:AlternateContent xmlns:mc="http://schemas.openxmlformats.org/markup-compatibility/2006">
          <mc:Choice Requires="x14">
            <control shapeId="2078" r:id="rId5" name="Check Box 30">
              <controlPr defaultSize="0" autoFill="0" autoLine="0" autoPict="0">
                <anchor moveWithCells="1">
                  <from>
                    <xdr:col>2</xdr:col>
                    <xdr:colOff>9525</xdr:colOff>
                    <xdr:row>14</xdr:row>
                    <xdr:rowOff>228600</xdr:rowOff>
                  </from>
                  <to>
                    <xdr:col>2</xdr:col>
                    <xdr:colOff>314325</xdr:colOff>
                    <xdr:row>15</xdr:row>
                    <xdr:rowOff>228600</xdr:rowOff>
                  </to>
                </anchor>
              </controlPr>
            </control>
          </mc:Choice>
        </mc:AlternateContent>
        <mc:AlternateContent xmlns:mc="http://schemas.openxmlformats.org/markup-compatibility/2006">
          <mc:Choice Requires="x14">
            <control shapeId="2079" r:id="rId6" name="Check Box 31">
              <controlPr defaultSize="0" autoFill="0" autoLine="0" autoPict="0">
                <anchor moveWithCells="1">
                  <from>
                    <xdr:col>2</xdr:col>
                    <xdr:colOff>0</xdr:colOff>
                    <xdr:row>18</xdr:row>
                    <xdr:rowOff>295275</xdr:rowOff>
                  </from>
                  <to>
                    <xdr:col>2</xdr:col>
                    <xdr:colOff>304800</xdr:colOff>
                    <xdr:row>20</xdr:row>
                    <xdr:rowOff>0</xdr:rowOff>
                  </to>
                </anchor>
              </controlPr>
            </control>
          </mc:Choice>
        </mc:AlternateContent>
        <mc:AlternateContent xmlns:mc="http://schemas.openxmlformats.org/markup-compatibility/2006">
          <mc:Choice Requires="x14">
            <control shapeId="2080" r:id="rId7" name="Check Box 32">
              <controlPr defaultSize="0" autoFill="0" autoLine="0" autoPict="0">
                <anchor moveWithCells="1">
                  <from>
                    <xdr:col>2</xdr:col>
                    <xdr:colOff>0</xdr:colOff>
                    <xdr:row>19</xdr:row>
                    <xdr:rowOff>228600</xdr:rowOff>
                  </from>
                  <to>
                    <xdr:col>2</xdr:col>
                    <xdr:colOff>304800</xdr:colOff>
                    <xdr:row>21</xdr:row>
                    <xdr:rowOff>0</xdr:rowOff>
                  </to>
                </anchor>
              </controlPr>
            </control>
          </mc:Choice>
        </mc:AlternateContent>
        <mc:AlternateContent xmlns:mc="http://schemas.openxmlformats.org/markup-compatibility/2006">
          <mc:Choice Requires="x14">
            <control shapeId="2081" r:id="rId8" name="Check Box 33">
              <controlPr defaultSize="0" autoFill="0" autoLine="0" autoPict="0">
                <anchor moveWithCells="1">
                  <from>
                    <xdr:col>2</xdr:col>
                    <xdr:colOff>85725</xdr:colOff>
                    <xdr:row>20</xdr:row>
                    <xdr:rowOff>219075</xdr:rowOff>
                  </from>
                  <to>
                    <xdr:col>2</xdr:col>
                    <xdr:colOff>390525</xdr:colOff>
                    <xdr:row>21</xdr:row>
                    <xdr:rowOff>228600</xdr:rowOff>
                  </to>
                </anchor>
              </controlPr>
            </control>
          </mc:Choice>
        </mc:AlternateContent>
        <mc:AlternateContent xmlns:mc="http://schemas.openxmlformats.org/markup-compatibility/2006">
          <mc:Choice Requires="x14">
            <control shapeId="2082" r:id="rId9" name="Check Box 34">
              <controlPr defaultSize="0" autoFill="0" autoLine="0" autoPict="0">
                <anchor moveWithCells="1">
                  <from>
                    <xdr:col>2</xdr:col>
                    <xdr:colOff>85725</xdr:colOff>
                    <xdr:row>21</xdr:row>
                    <xdr:rowOff>228600</xdr:rowOff>
                  </from>
                  <to>
                    <xdr:col>2</xdr:col>
                    <xdr:colOff>390525</xdr:colOff>
                    <xdr:row>23</xdr:row>
                    <xdr:rowOff>0</xdr:rowOff>
                  </to>
                </anchor>
              </controlPr>
            </control>
          </mc:Choice>
        </mc:AlternateContent>
        <mc:AlternateContent xmlns:mc="http://schemas.openxmlformats.org/markup-compatibility/2006">
          <mc:Choice Requires="x14">
            <control shapeId="2083" r:id="rId10" name="Check Box 35">
              <controlPr defaultSize="0" autoFill="0" autoLine="0" autoPict="0">
                <anchor moveWithCells="1">
                  <from>
                    <xdr:col>1</xdr:col>
                    <xdr:colOff>1323975</xdr:colOff>
                    <xdr:row>38</xdr:row>
                    <xdr:rowOff>9525</xdr:rowOff>
                  </from>
                  <to>
                    <xdr:col>2</xdr:col>
                    <xdr:colOff>295275</xdr:colOff>
                    <xdr:row>38</xdr:row>
                    <xdr:rowOff>257175</xdr:rowOff>
                  </to>
                </anchor>
              </controlPr>
            </control>
          </mc:Choice>
        </mc:AlternateContent>
        <mc:AlternateContent xmlns:mc="http://schemas.openxmlformats.org/markup-compatibility/2006">
          <mc:Choice Requires="x14">
            <control shapeId="2084" r:id="rId11" name="Check Box 36">
              <controlPr defaultSize="0" autoFill="0" autoLine="0" autoPict="0">
                <anchor moveWithCells="1">
                  <from>
                    <xdr:col>2</xdr:col>
                    <xdr:colOff>0</xdr:colOff>
                    <xdr:row>39</xdr:row>
                    <xdr:rowOff>228600</xdr:rowOff>
                  </from>
                  <to>
                    <xdr:col>2</xdr:col>
                    <xdr:colOff>304800</xdr:colOff>
                    <xdr:row>41</xdr:row>
                    <xdr:rowOff>0</xdr:rowOff>
                  </to>
                </anchor>
              </controlPr>
            </control>
          </mc:Choice>
        </mc:AlternateContent>
        <mc:AlternateContent xmlns:mc="http://schemas.openxmlformats.org/markup-compatibility/2006">
          <mc:Choice Requires="x14">
            <control shapeId="2085" r:id="rId12" name="Check Box 37">
              <controlPr defaultSize="0" autoFill="0" autoLine="0" autoPict="0">
                <anchor moveWithCells="1">
                  <from>
                    <xdr:col>2</xdr:col>
                    <xdr:colOff>142875</xdr:colOff>
                    <xdr:row>40</xdr:row>
                    <xdr:rowOff>209550</xdr:rowOff>
                  </from>
                  <to>
                    <xdr:col>2</xdr:col>
                    <xdr:colOff>447675</xdr:colOff>
                    <xdr:row>41</xdr:row>
                    <xdr:rowOff>219075</xdr:rowOff>
                  </to>
                </anchor>
              </controlPr>
            </control>
          </mc:Choice>
        </mc:AlternateContent>
        <mc:AlternateContent xmlns:mc="http://schemas.openxmlformats.org/markup-compatibility/2006">
          <mc:Choice Requires="x14">
            <control shapeId="2086" r:id="rId13" name="Check Box 38">
              <controlPr defaultSize="0" autoFill="0" autoLine="0" autoPict="0">
                <anchor moveWithCells="1">
                  <from>
                    <xdr:col>2</xdr:col>
                    <xdr:colOff>142875</xdr:colOff>
                    <xdr:row>41</xdr:row>
                    <xdr:rowOff>219075</xdr:rowOff>
                  </from>
                  <to>
                    <xdr:col>2</xdr:col>
                    <xdr:colOff>447675</xdr:colOff>
                    <xdr:row>42</xdr:row>
                    <xdr:rowOff>228600</xdr:rowOff>
                  </to>
                </anchor>
              </controlPr>
            </control>
          </mc:Choice>
        </mc:AlternateContent>
        <mc:AlternateContent xmlns:mc="http://schemas.openxmlformats.org/markup-compatibility/2006">
          <mc:Choice Requires="x14">
            <control shapeId="2087" r:id="rId14" name="Check Box 39">
              <controlPr defaultSize="0" autoFill="0" autoLine="0" autoPict="0">
                <anchor moveWithCells="1">
                  <from>
                    <xdr:col>2</xdr:col>
                    <xdr:colOff>142875</xdr:colOff>
                    <xdr:row>42</xdr:row>
                    <xdr:rowOff>228600</xdr:rowOff>
                  </from>
                  <to>
                    <xdr:col>2</xdr:col>
                    <xdr:colOff>447675</xdr:colOff>
                    <xdr:row>44</xdr:row>
                    <xdr:rowOff>0</xdr:rowOff>
                  </to>
                </anchor>
              </controlPr>
            </control>
          </mc:Choice>
        </mc:AlternateContent>
        <mc:AlternateContent xmlns:mc="http://schemas.openxmlformats.org/markup-compatibility/2006">
          <mc:Choice Requires="x14">
            <control shapeId="2088" r:id="rId15" name="Check Box 40">
              <controlPr defaultSize="0" autoFill="0" autoLine="0" autoPict="0">
                <anchor moveWithCells="1">
                  <from>
                    <xdr:col>2</xdr:col>
                    <xdr:colOff>0</xdr:colOff>
                    <xdr:row>48</xdr:row>
                    <xdr:rowOff>57150</xdr:rowOff>
                  </from>
                  <to>
                    <xdr:col>2</xdr:col>
                    <xdr:colOff>304800</xdr:colOff>
                    <xdr:row>48</xdr:row>
                    <xdr:rowOff>304800</xdr:rowOff>
                  </to>
                </anchor>
              </controlPr>
            </control>
          </mc:Choice>
        </mc:AlternateContent>
        <mc:AlternateContent xmlns:mc="http://schemas.openxmlformats.org/markup-compatibility/2006">
          <mc:Choice Requires="x14">
            <control shapeId="2089" r:id="rId16" name="Check Box 41">
              <controlPr defaultSize="0" autoFill="0" autoLine="0" autoPict="0">
                <anchor moveWithCells="1">
                  <from>
                    <xdr:col>2</xdr:col>
                    <xdr:colOff>0</xdr:colOff>
                    <xdr:row>51</xdr:row>
                    <xdr:rowOff>19050</xdr:rowOff>
                  </from>
                  <to>
                    <xdr:col>2</xdr:col>
                    <xdr:colOff>304800</xdr:colOff>
                    <xdr:row>51</xdr:row>
                    <xdr:rowOff>276225</xdr:rowOff>
                  </to>
                </anchor>
              </controlPr>
            </control>
          </mc:Choice>
        </mc:AlternateContent>
        <mc:AlternateContent xmlns:mc="http://schemas.openxmlformats.org/markup-compatibility/2006">
          <mc:Choice Requires="x14">
            <control shapeId="2090" r:id="rId17" name="Check Box 42">
              <controlPr defaultSize="0" autoFill="0" autoLine="0" autoPict="0">
                <anchor moveWithCells="1">
                  <from>
                    <xdr:col>2</xdr:col>
                    <xdr:colOff>0</xdr:colOff>
                    <xdr:row>56</xdr:row>
                    <xdr:rowOff>9525</xdr:rowOff>
                  </from>
                  <to>
                    <xdr:col>2</xdr:col>
                    <xdr:colOff>304800</xdr:colOff>
                    <xdr:row>56</xdr:row>
                    <xdr:rowOff>257175</xdr:rowOff>
                  </to>
                </anchor>
              </controlPr>
            </control>
          </mc:Choice>
        </mc:AlternateContent>
        <mc:AlternateContent xmlns:mc="http://schemas.openxmlformats.org/markup-compatibility/2006">
          <mc:Choice Requires="x14">
            <control shapeId="2091" r:id="rId18" name="Check Box 43">
              <controlPr defaultSize="0" autoFill="0" autoLine="0" autoPict="0">
                <anchor moveWithCells="1">
                  <from>
                    <xdr:col>2</xdr:col>
                    <xdr:colOff>0</xdr:colOff>
                    <xdr:row>56</xdr:row>
                    <xdr:rowOff>295275</xdr:rowOff>
                  </from>
                  <to>
                    <xdr:col>2</xdr:col>
                    <xdr:colOff>304800</xdr:colOff>
                    <xdr:row>58</xdr:row>
                    <xdr:rowOff>0</xdr:rowOff>
                  </to>
                </anchor>
              </controlPr>
            </control>
          </mc:Choice>
        </mc:AlternateContent>
        <mc:AlternateContent xmlns:mc="http://schemas.openxmlformats.org/markup-compatibility/2006">
          <mc:Choice Requires="x14">
            <control shapeId="2092" r:id="rId19" name="Check Box 44">
              <controlPr defaultSize="0" autoFill="0" autoLine="0" autoPict="0">
                <anchor moveWithCells="1">
                  <from>
                    <xdr:col>2</xdr:col>
                    <xdr:colOff>0</xdr:colOff>
                    <xdr:row>58</xdr:row>
                    <xdr:rowOff>0</xdr:rowOff>
                  </from>
                  <to>
                    <xdr:col>2</xdr:col>
                    <xdr:colOff>304800</xdr:colOff>
                    <xdr:row>59</xdr:row>
                    <xdr:rowOff>9525</xdr:rowOff>
                  </to>
                </anchor>
              </controlPr>
            </control>
          </mc:Choice>
        </mc:AlternateContent>
        <mc:AlternateContent xmlns:mc="http://schemas.openxmlformats.org/markup-compatibility/2006">
          <mc:Choice Requires="x14">
            <control shapeId="2093" r:id="rId20" name="Check Box 45">
              <controlPr defaultSize="0" autoFill="0" autoLine="0" autoPict="0">
                <anchor moveWithCells="1">
                  <from>
                    <xdr:col>2</xdr:col>
                    <xdr:colOff>85725</xdr:colOff>
                    <xdr:row>58</xdr:row>
                    <xdr:rowOff>219075</xdr:rowOff>
                  </from>
                  <to>
                    <xdr:col>2</xdr:col>
                    <xdr:colOff>390525</xdr:colOff>
                    <xdr:row>59</xdr:row>
                    <xdr:rowOff>228600</xdr:rowOff>
                  </to>
                </anchor>
              </controlPr>
            </control>
          </mc:Choice>
        </mc:AlternateContent>
        <mc:AlternateContent xmlns:mc="http://schemas.openxmlformats.org/markup-compatibility/2006">
          <mc:Choice Requires="x14">
            <control shapeId="2094" r:id="rId21" name="Check Box 46">
              <controlPr defaultSize="0" autoFill="0" autoLine="0" autoPict="0">
                <anchor moveWithCells="1">
                  <from>
                    <xdr:col>2</xdr:col>
                    <xdr:colOff>85725</xdr:colOff>
                    <xdr:row>59</xdr:row>
                    <xdr:rowOff>171450</xdr:rowOff>
                  </from>
                  <to>
                    <xdr:col>2</xdr:col>
                    <xdr:colOff>390525</xdr:colOff>
                    <xdr:row>60</xdr:row>
                    <xdr:rowOff>180975</xdr:rowOff>
                  </to>
                </anchor>
              </controlPr>
            </control>
          </mc:Choice>
        </mc:AlternateContent>
        <mc:AlternateContent xmlns:mc="http://schemas.openxmlformats.org/markup-compatibility/2006">
          <mc:Choice Requires="x14">
            <control shapeId="2095" r:id="rId22" name="Check Box 47">
              <controlPr defaultSize="0" autoFill="0" autoLine="0" autoPict="0">
                <anchor moveWithCells="1">
                  <from>
                    <xdr:col>2</xdr:col>
                    <xdr:colOff>9525</xdr:colOff>
                    <xdr:row>66</xdr:row>
                    <xdr:rowOff>209550</xdr:rowOff>
                  </from>
                  <to>
                    <xdr:col>2</xdr:col>
                    <xdr:colOff>314325</xdr:colOff>
                    <xdr:row>67</xdr:row>
                    <xdr:rowOff>219075</xdr:rowOff>
                  </to>
                </anchor>
              </controlPr>
            </control>
          </mc:Choice>
        </mc:AlternateContent>
        <mc:AlternateContent xmlns:mc="http://schemas.openxmlformats.org/markup-compatibility/2006">
          <mc:Choice Requires="x14">
            <control shapeId="2096" r:id="rId23" name="Check Box 48">
              <controlPr defaultSize="0" autoFill="0" autoLine="0" autoPict="0">
                <anchor moveWithCells="1">
                  <from>
                    <xdr:col>2</xdr:col>
                    <xdr:colOff>9525</xdr:colOff>
                    <xdr:row>67</xdr:row>
                    <xdr:rowOff>219075</xdr:rowOff>
                  </from>
                  <to>
                    <xdr:col>2</xdr:col>
                    <xdr:colOff>314325</xdr:colOff>
                    <xdr:row>68</xdr:row>
                    <xdr:rowOff>228600</xdr:rowOff>
                  </to>
                </anchor>
              </controlPr>
            </control>
          </mc:Choice>
        </mc:AlternateContent>
        <mc:AlternateContent xmlns:mc="http://schemas.openxmlformats.org/markup-compatibility/2006">
          <mc:Choice Requires="x14">
            <control shapeId="2097" r:id="rId24" name="Check Box 49">
              <controlPr defaultSize="0" autoFill="0" autoLine="0" autoPict="0">
                <anchor moveWithCells="1">
                  <from>
                    <xdr:col>2</xdr:col>
                    <xdr:colOff>28575</xdr:colOff>
                    <xdr:row>68</xdr:row>
                    <xdr:rowOff>228600</xdr:rowOff>
                  </from>
                  <to>
                    <xdr:col>2</xdr:col>
                    <xdr:colOff>333375</xdr:colOff>
                    <xdr:row>70</xdr:row>
                    <xdr:rowOff>0</xdr:rowOff>
                  </to>
                </anchor>
              </controlPr>
            </control>
          </mc:Choice>
        </mc:AlternateContent>
        <mc:AlternateContent xmlns:mc="http://schemas.openxmlformats.org/markup-compatibility/2006">
          <mc:Choice Requires="x14">
            <control shapeId="2098" r:id="rId25" name="Check Box 50">
              <controlPr defaultSize="0" autoFill="0" autoLine="0" autoPict="0">
                <anchor moveWithCells="1">
                  <from>
                    <xdr:col>2</xdr:col>
                    <xdr:colOff>9525</xdr:colOff>
                    <xdr:row>83</xdr:row>
                    <xdr:rowOff>9525</xdr:rowOff>
                  </from>
                  <to>
                    <xdr:col>2</xdr:col>
                    <xdr:colOff>314325</xdr:colOff>
                    <xdr:row>84</xdr:row>
                    <xdr:rowOff>9525</xdr:rowOff>
                  </to>
                </anchor>
              </controlPr>
            </control>
          </mc:Choice>
        </mc:AlternateContent>
        <mc:AlternateContent xmlns:mc="http://schemas.openxmlformats.org/markup-compatibility/2006">
          <mc:Choice Requires="x14">
            <control shapeId="2099" r:id="rId26" name="Check Box 51">
              <controlPr defaultSize="0" autoFill="0" autoLine="0" autoPict="0">
                <anchor moveWithCells="1">
                  <from>
                    <xdr:col>2</xdr:col>
                    <xdr:colOff>9525</xdr:colOff>
                    <xdr:row>95</xdr:row>
                    <xdr:rowOff>95250</xdr:rowOff>
                  </from>
                  <to>
                    <xdr:col>2</xdr:col>
                    <xdr:colOff>314325</xdr:colOff>
                    <xdr:row>95</xdr:row>
                    <xdr:rowOff>342900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2</xdr:col>
                    <xdr:colOff>9525</xdr:colOff>
                    <xdr:row>95</xdr:row>
                    <xdr:rowOff>466725</xdr:rowOff>
                  </from>
                  <to>
                    <xdr:col>2</xdr:col>
                    <xdr:colOff>314325</xdr:colOff>
                    <xdr:row>97</xdr:row>
                    <xdr:rowOff>0</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2</xdr:col>
                    <xdr:colOff>9525</xdr:colOff>
                    <xdr:row>97</xdr:row>
                    <xdr:rowOff>9525</xdr:rowOff>
                  </from>
                  <to>
                    <xdr:col>2</xdr:col>
                    <xdr:colOff>314325</xdr:colOff>
                    <xdr:row>98</xdr:row>
                    <xdr:rowOff>19050</xdr:rowOff>
                  </to>
                </anchor>
              </controlPr>
            </control>
          </mc:Choice>
        </mc:AlternateContent>
        <mc:AlternateContent xmlns:mc="http://schemas.openxmlformats.org/markup-compatibility/2006">
          <mc:Choice Requires="x14">
            <control shapeId="2102" r:id="rId29" name="Check Box 54">
              <controlPr defaultSize="0" autoFill="0" autoLine="0" autoPict="0">
                <anchor moveWithCells="1">
                  <from>
                    <xdr:col>2</xdr:col>
                    <xdr:colOff>9525</xdr:colOff>
                    <xdr:row>97</xdr:row>
                    <xdr:rowOff>228600</xdr:rowOff>
                  </from>
                  <to>
                    <xdr:col>2</xdr:col>
                    <xdr:colOff>314325</xdr:colOff>
                    <xdr:row>99</xdr:row>
                    <xdr:rowOff>0</xdr:rowOff>
                  </to>
                </anchor>
              </controlPr>
            </control>
          </mc:Choice>
        </mc:AlternateContent>
        <mc:AlternateContent xmlns:mc="http://schemas.openxmlformats.org/markup-compatibility/2006">
          <mc:Choice Requires="x14">
            <control shapeId="2103" r:id="rId30" name="Check Box 55">
              <controlPr defaultSize="0" autoFill="0" autoLine="0" autoPict="0">
                <anchor moveWithCells="1">
                  <from>
                    <xdr:col>2</xdr:col>
                    <xdr:colOff>133350</xdr:colOff>
                    <xdr:row>98</xdr:row>
                    <xdr:rowOff>219075</xdr:rowOff>
                  </from>
                  <to>
                    <xdr:col>2</xdr:col>
                    <xdr:colOff>438150</xdr:colOff>
                    <xdr:row>99</xdr:row>
                    <xdr:rowOff>228600</xdr:rowOff>
                  </to>
                </anchor>
              </controlPr>
            </control>
          </mc:Choice>
        </mc:AlternateContent>
        <mc:AlternateContent xmlns:mc="http://schemas.openxmlformats.org/markup-compatibility/2006">
          <mc:Choice Requires="x14">
            <control shapeId="2104" r:id="rId31" name="Check Box 56">
              <controlPr defaultSize="0" autoFill="0" autoLine="0" autoPict="0">
                <anchor moveWithCells="1">
                  <from>
                    <xdr:col>2</xdr:col>
                    <xdr:colOff>133350</xdr:colOff>
                    <xdr:row>99</xdr:row>
                    <xdr:rowOff>219075</xdr:rowOff>
                  </from>
                  <to>
                    <xdr:col>2</xdr:col>
                    <xdr:colOff>438150</xdr:colOff>
                    <xdr:row>100</xdr:row>
                    <xdr:rowOff>228600</xdr:rowOff>
                  </to>
                </anchor>
              </controlPr>
            </control>
          </mc:Choice>
        </mc:AlternateContent>
        <mc:AlternateContent xmlns:mc="http://schemas.openxmlformats.org/markup-compatibility/2006">
          <mc:Choice Requires="x14">
            <control shapeId="2105" r:id="rId32" name="Check Box 57">
              <controlPr defaultSize="0" autoFill="0" autoLine="0" autoPict="0">
                <anchor moveWithCells="1">
                  <from>
                    <xdr:col>2</xdr:col>
                    <xdr:colOff>276225</xdr:colOff>
                    <xdr:row>100</xdr:row>
                    <xdr:rowOff>219075</xdr:rowOff>
                  </from>
                  <to>
                    <xdr:col>2</xdr:col>
                    <xdr:colOff>590550</xdr:colOff>
                    <xdr:row>101</xdr:row>
                    <xdr:rowOff>228600</xdr:rowOff>
                  </to>
                </anchor>
              </controlPr>
            </control>
          </mc:Choice>
        </mc:AlternateContent>
        <mc:AlternateContent xmlns:mc="http://schemas.openxmlformats.org/markup-compatibility/2006">
          <mc:Choice Requires="x14">
            <control shapeId="2106" r:id="rId33" name="Check Box 58">
              <controlPr defaultSize="0" autoFill="0" autoLine="0" autoPict="0">
                <anchor moveWithCells="1">
                  <from>
                    <xdr:col>2</xdr:col>
                    <xdr:colOff>266700</xdr:colOff>
                    <xdr:row>101</xdr:row>
                    <xdr:rowOff>219075</xdr:rowOff>
                  </from>
                  <to>
                    <xdr:col>2</xdr:col>
                    <xdr:colOff>571500</xdr:colOff>
                    <xdr:row>102</xdr:row>
                    <xdr:rowOff>228600</xdr:rowOff>
                  </to>
                </anchor>
              </controlPr>
            </control>
          </mc:Choice>
        </mc:AlternateContent>
        <mc:AlternateContent xmlns:mc="http://schemas.openxmlformats.org/markup-compatibility/2006">
          <mc:Choice Requires="x14">
            <control shapeId="2107" r:id="rId34" name="Check Box 59">
              <controlPr defaultSize="0" autoFill="0" autoLine="0" autoPict="0">
                <anchor moveWithCells="1">
                  <from>
                    <xdr:col>2</xdr:col>
                    <xdr:colOff>0</xdr:colOff>
                    <xdr:row>118</xdr:row>
                    <xdr:rowOff>47625</xdr:rowOff>
                  </from>
                  <to>
                    <xdr:col>2</xdr:col>
                    <xdr:colOff>304800</xdr:colOff>
                    <xdr:row>118</xdr:row>
                    <xdr:rowOff>295275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B8"/>
  <sheetViews>
    <sheetView workbookViewId="0">
      <selection activeCell="B14" sqref="B14"/>
    </sheetView>
  </sheetViews>
  <sheetFormatPr defaultRowHeight="18.75" x14ac:dyDescent="0.4"/>
  <cols>
    <col min="2" max="2" width="67" customWidth="1"/>
  </cols>
  <sheetData>
    <row r="1" spans="1:2" x14ac:dyDescent="0.4">
      <c r="A1" s="136" t="s">
        <v>0</v>
      </c>
      <c r="B1" s="136"/>
    </row>
    <row r="2" spans="1:2" ht="19.5" thickBot="1" x14ac:dyDescent="0.45">
      <c r="A2" s="190" t="s">
        <v>1</v>
      </c>
      <c r="B2" s="190"/>
    </row>
    <row r="3" spans="1:2" ht="25.5" customHeight="1" thickBot="1" x14ac:dyDescent="0.45">
      <c r="A3" s="162" t="s">
        <v>44</v>
      </c>
      <c r="B3" s="164"/>
    </row>
    <row r="4" spans="1:2" ht="19.5" thickBot="1" x14ac:dyDescent="0.45">
      <c r="A4" s="4"/>
    </row>
    <row r="5" spans="1:2" ht="19.5" thickBot="1" x14ac:dyDescent="0.45">
      <c r="A5" s="28" t="s">
        <v>3</v>
      </c>
      <c r="B5" s="84" t="s">
        <v>123</v>
      </c>
    </row>
    <row r="6" spans="1:2" ht="51.75" customHeight="1" x14ac:dyDescent="0.4">
      <c r="A6" s="99"/>
      <c r="B6" s="83" t="s">
        <v>121</v>
      </c>
    </row>
    <row r="7" spans="1:2" ht="35.25" customHeight="1" thickBot="1" x14ac:dyDescent="0.45">
      <c r="A7" s="100"/>
      <c r="B7" s="189" t="s">
        <v>122</v>
      </c>
    </row>
    <row r="8" spans="1:2" x14ac:dyDescent="0.4">
      <c r="A8" s="3"/>
    </row>
  </sheetData>
  <mergeCells count="4">
    <mergeCell ref="A6:A7"/>
    <mergeCell ref="A3:B3"/>
    <mergeCell ref="A2:B2"/>
    <mergeCell ref="A1:B1"/>
  </mergeCells>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単独型</vt:lpstr>
      <vt:lpstr>併設型</vt:lpstr>
      <vt:lpstr>空床型</vt:lpstr>
      <vt:lpstr>空床型!Print_Area</vt:lpstr>
      <vt:lpstr>単独型!Print_Area</vt:lpstr>
      <vt:lpstr>併設型!Print_Area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cp:lastPrinted>2024-12-25T04:57:39Z</cp:lastPrinted>
  <dcterms:created xsi:type="dcterms:W3CDTF">2024-11-20T07:16:16Z</dcterms:created>
  <dcterms:modified xsi:type="dcterms:W3CDTF">2024-12-25T04:57:59Z</dcterms:modified>
</cp:coreProperties>
</file>