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cfs.city.hamamatsu.jp\M001104\★施設給付・収納グループ\25キャリアアップ研修支援事業\R7用\"/>
    </mc:Choice>
  </mc:AlternateContent>
  <bookViews>
    <workbookView xWindow="0" yWindow="0" windowWidth="10245" windowHeight="7275" activeTab="1"/>
  </bookViews>
  <sheets>
    <sheet name="実施申出書兼事業計画書" sheetId="1" r:id="rId1"/>
    <sheet name="実施申出書兼事業計画書 (記載例)" sheetId="2" r:id="rId2"/>
  </sheets>
  <definedNames>
    <definedName name="_xlnm.Print_Area" localSheetId="0">実施申出書兼事業計画書!$A$1:$AP$103</definedName>
    <definedName name="_xlnm.Print_Area" localSheetId="1">'実施申出書兼事業計画書 (記載例)'!$A$5:$Z$59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2" l="1"/>
  <c r="F60" i="1"/>
  <c r="C24" i="1"/>
  <c r="J60" i="1" l="1"/>
  <c r="N59" i="1" l="1"/>
  <c r="N58" i="1"/>
  <c r="J59" i="1"/>
  <c r="J58" i="1"/>
  <c r="C59" i="1"/>
  <c r="C58" i="1"/>
  <c r="J56" i="2"/>
  <c r="I79" i="1" l="1"/>
  <c r="I69" i="1"/>
  <c r="N57" i="1" l="1"/>
  <c r="J57" i="1"/>
  <c r="C57" i="1"/>
  <c r="N56" i="1"/>
  <c r="J56" i="1"/>
  <c r="C56" i="1"/>
  <c r="N57" i="2"/>
  <c r="N58" i="2" s="1"/>
  <c r="N56" i="2"/>
  <c r="J57" i="2"/>
  <c r="J58" i="2" s="1"/>
  <c r="F58" i="2"/>
  <c r="C57" i="2"/>
  <c r="C56" i="2"/>
  <c r="R58" i="2" l="1"/>
  <c r="V58" i="2" s="1"/>
  <c r="R60" i="1"/>
  <c r="V60" i="1" s="1"/>
  <c r="N60" i="1"/>
  <c r="I44" i="2" l="1"/>
  <c r="I34" i="2"/>
  <c r="I44" i="1" l="1"/>
  <c r="I34" i="1"/>
</calcChain>
</file>

<file path=xl/comments1.xml><?xml version="1.0" encoding="utf-8"?>
<comments xmlns="http://schemas.openxmlformats.org/spreadsheetml/2006/main">
  <authors>
    <author>Windows ユーザー</author>
  </authors>
  <commentList>
    <comment ref="I27" authorId="0" shapeId="0">
      <text>
        <r>
          <rPr>
            <b/>
            <sz val="9"/>
            <color indexed="81"/>
            <rFont val="MS P ゴシック"/>
            <family val="3"/>
            <charset val="128"/>
          </rPr>
          <t>実施する研修の研修名を入力</t>
        </r>
      </text>
    </comment>
    <comment ref="I28" authorId="0" shapeId="0">
      <text>
        <r>
          <rPr>
            <b/>
            <sz val="9"/>
            <color indexed="81"/>
            <rFont val="MS P ゴシック"/>
            <family val="3"/>
            <charset val="128"/>
          </rPr>
          <t>実施する研修の研修分野を国通知「施設型給付費等に係る処遇改善等加算Ⅱに係る研修修了要件について」にのっとって入力。</t>
        </r>
      </text>
    </comment>
    <comment ref="I29" authorId="0" shapeId="0">
      <text>
        <r>
          <rPr>
            <b/>
            <sz val="9"/>
            <color indexed="81"/>
            <rFont val="MS P ゴシック"/>
            <family val="3"/>
            <charset val="128"/>
          </rPr>
          <t>実施する研修の実施形態を選択</t>
        </r>
      </text>
    </comment>
    <comment ref="I30" authorId="0" shapeId="0">
      <text>
        <r>
          <rPr>
            <b/>
            <sz val="9"/>
            <color indexed="81"/>
            <rFont val="MS P ゴシック"/>
            <family val="3"/>
            <charset val="128"/>
          </rPr>
          <t>研修時間の合計を入力、ただし休憩時間は除く</t>
        </r>
      </text>
    </comment>
    <comment ref="K31" authorId="0" shapeId="0">
      <text>
        <r>
          <rPr>
            <b/>
            <sz val="9"/>
            <color indexed="81"/>
            <rFont val="MS P ゴシック"/>
            <family val="3"/>
            <charset val="128"/>
          </rPr>
          <t>開始：研修の最初の講座を実施する日程（オンライン受講の場合は、受講ができる期間の開始日）
終了：研修の最後の講座を実施する日程（オンライン受講の場合は、受講ができる期間の終了日）</t>
        </r>
      </text>
    </comment>
    <comment ref="I33" authorId="0" shapeId="0">
      <text>
        <r>
          <rPr>
            <b/>
            <sz val="9"/>
            <color indexed="81"/>
            <rFont val="MS P ゴシック"/>
            <family val="3"/>
            <charset val="128"/>
          </rPr>
          <t>実施する会場を入力、複数ある場合にはすべて入力。
オンライン、オンデマンドの場合はオンラインと入力</t>
        </r>
      </text>
    </comment>
    <comment ref="N35" authorId="0" shapeId="0">
      <text>
        <r>
          <rPr>
            <b/>
            <sz val="9"/>
            <color indexed="81"/>
            <rFont val="MS P ゴシック"/>
            <family val="3"/>
            <charset val="128"/>
          </rPr>
          <t xml:space="preserve">保育士等キャリアアップ研修を開催した場合に要した費用の合計を入力
※費用の例：人件費、交通費、通信費、印刷費等、講師料、システム料（オンライン配信料等）（ただし、交際費、食糧費、慶弔費、及び団体の運営に係る人件費を除く）
</t>
        </r>
      </text>
    </comment>
    <comment ref="N36" authorId="0" shapeId="0">
      <text>
        <r>
          <rPr>
            <b/>
            <sz val="9"/>
            <color indexed="81"/>
            <rFont val="MS P ゴシック"/>
            <family val="3"/>
            <charset val="128"/>
          </rPr>
          <t>受講料、寄付金、その他収入の合計を入力</t>
        </r>
      </text>
    </comment>
    <comment ref="I37" authorId="0" shapeId="0">
      <text>
        <r>
          <rPr>
            <b/>
            <sz val="11"/>
            <color theme="1"/>
            <rFont val="游ゴシック"/>
            <family val="3"/>
            <charset val="128"/>
            <scheme val="minor"/>
          </rPr>
          <t xml:space="preserve">研修を複数開催する場合に使用
</t>
        </r>
      </text>
    </comment>
  </commentList>
</comments>
</file>

<file path=xl/sharedStrings.xml><?xml version="1.0" encoding="utf-8"?>
<sst xmlns="http://schemas.openxmlformats.org/spreadsheetml/2006/main" count="247" uniqueCount="101">
  <si>
    <t>令和</t>
    <rPh sb="0" eb="2">
      <t>レイワ</t>
    </rPh>
    <phoneticPr fontId="1"/>
  </si>
  <si>
    <t>月</t>
    <rPh sb="0" eb="1">
      <t>ガツ</t>
    </rPh>
    <phoneticPr fontId="1"/>
  </si>
  <si>
    <t>日</t>
    <rPh sb="0" eb="1">
      <t>ニチ</t>
    </rPh>
    <phoneticPr fontId="1"/>
  </si>
  <si>
    <t>年</t>
    <rPh sb="0" eb="1">
      <t>ネン</t>
    </rPh>
    <phoneticPr fontId="1"/>
  </si>
  <si>
    <t>（あて先）浜松市長</t>
  </si>
  <si>
    <t>申出者</t>
  </si>
  <si>
    <t>所在地</t>
  </si>
  <si>
    <t>名　称</t>
  </si>
  <si>
    <t>代表者氏名</t>
  </si>
  <si>
    <t>〔役職の選択▼〕</t>
    <rPh sb="1" eb="3">
      <t>ヤクショク</t>
    </rPh>
    <rPh sb="4" eb="6">
      <t>センタク</t>
    </rPh>
    <phoneticPr fontId="8"/>
  </si>
  <si>
    <t>←押印不要</t>
    <rPh sb="1" eb="3">
      <t>オウイン</t>
    </rPh>
    <rPh sb="3" eb="5">
      <t>フヨウ</t>
    </rPh>
    <phoneticPr fontId="8"/>
  </si>
  <si>
    <t>記</t>
    <rPh sb="0" eb="1">
      <t>キ</t>
    </rPh>
    <phoneticPr fontId="11"/>
  </si>
  <si>
    <t>理事長</t>
    <rPh sb="0" eb="3">
      <t>リジチョウ</t>
    </rPh>
    <phoneticPr fontId="8"/>
  </si>
  <si>
    <t>代表取締役</t>
    <rPh sb="0" eb="2">
      <t>ダイヒョウ</t>
    </rPh>
    <rPh sb="2" eb="5">
      <t>トリシマリヤク</t>
    </rPh>
    <phoneticPr fontId="8"/>
  </si>
  <si>
    <t>代表取締役社長</t>
    <rPh sb="0" eb="2">
      <t>ダイヒョウ</t>
    </rPh>
    <rPh sb="2" eb="5">
      <t>トリシマリヤク</t>
    </rPh>
    <rPh sb="5" eb="7">
      <t>シャチョウ</t>
    </rPh>
    <phoneticPr fontId="8"/>
  </si>
  <si>
    <t>代表理事</t>
    <rPh sb="0" eb="2">
      <t>ダイヒョウ</t>
    </rPh>
    <rPh sb="2" eb="4">
      <t>リジ</t>
    </rPh>
    <phoneticPr fontId="8"/>
  </si>
  <si>
    <t>代表役員</t>
    <rPh sb="0" eb="2">
      <t>ダイヒョウ</t>
    </rPh>
    <rPh sb="2" eb="4">
      <t>ヤクイン</t>
    </rPh>
    <phoneticPr fontId="8"/>
  </si>
  <si>
    <t>代表社員</t>
    <rPh sb="0" eb="2">
      <t>ダイヒョウ</t>
    </rPh>
    <rPh sb="2" eb="4">
      <t>シャイン</t>
    </rPh>
    <phoneticPr fontId="8"/>
  </si>
  <si>
    <t>研修名</t>
    <rPh sb="0" eb="3">
      <t>ケンシュウメイ</t>
    </rPh>
    <phoneticPr fontId="1"/>
  </si>
  <si>
    <t>５　添付書類</t>
    <rPh sb="2" eb="6">
      <t>テンプショルイ</t>
    </rPh>
    <phoneticPr fontId="1"/>
  </si>
  <si>
    <t>３　補助対象経費</t>
    <rPh sb="2" eb="8">
      <t>ホジョタイショウケイヒ</t>
    </rPh>
    <phoneticPr fontId="1"/>
  </si>
  <si>
    <t>〔職種の選択▼〕</t>
    <rPh sb="1" eb="3">
      <t>ショクシュ</t>
    </rPh>
    <rPh sb="4" eb="6">
      <t>センタク</t>
    </rPh>
    <phoneticPr fontId="1"/>
  </si>
  <si>
    <t>その他</t>
    <rPh sb="2" eb="3">
      <t>タ</t>
    </rPh>
    <phoneticPr fontId="1"/>
  </si>
  <si>
    <t>保育教諭</t>
    <rPh sb="0" eb="4">
      <t>ホイクキョウユ</t>
    </rPh>
    <phoneticPr fontId="8"/>
  </si>
  <si>
    <t>保育教諭（特例）</t>
    <rPh sb="0" eb="2">
      <t>ホイク</t>
    </rPh>
    <rPh sb="2" eb="4">
      <t>キョウユ</t>
    </rPh>
    <rPh sb="5" eb="7">
      <t>トクレイ</t>
    </rPh>
    <phoneticPr fontId="8"/>
  </si>
  <si>
    <t>医師</t>
    <rPh sb="0" eb="2">
      <t>イシ</t>
    </rPh>
    <phoneticPr fontId="8"/>
  </si>
  <si>
    <t>歯科医師</t>
    <rPh sb="0" eb="2">
      <t>シカ</t>
    </rPh>
    <rPh sb="2" eb="4">
      <t>イシ</t>
    </rPh>
    <phoneticPr fontId="8"/>
  </si>
  <si>
    <t>薬剤師</t>
    <rPh sb="0" eb="3">
      <t>ヤクザイシ</t>
    </rPh>
    <phoneticPr fontId="8"/>
  </si>
  <si>
    <t>管理栄養士</t>
    <rPh sb="0" eb="2">
      <t>カンリ</t>
    </rPh>
    <rPh sb="2" eb="5">
      <t>エイヨウシ</t>
    </rPh>
    <phoneticPr fontId="8"/>
  </si>
  <si>
    <t>栄養士</t>
    <rPh sb="0" eb="3">
      <t>エイヨウシ</t>
    </rPh>
    <phoneticPr fontId="8"/>
  </si>
  <si>
    <t>調理師</t>
    <rPh sb="0" eb="3">
      <t>チョウリシ</t>
    </rPh>
    <phoneticPr fontId="8"/>
  </si>
  <si>
    <t>調理員</t>
    <rPh sb="0" eb="3">
      <t>チョウリイン</t>
    </rPh>
    <phoneticPr fontId="8"/>
  </si>
  <si>
    <t>保健師</t>
    <rPh sb="0" eb="3">
      <t>ホケンシ</t>
    </rPh>
    <phoneticPr fontId="8"/>
  </si>
  <si>
    <t>看護師</t>
    <rPh sb="0" eb="3">
      <t>カンゴシ</t>
    </rPh>
    <phoneticPr fontId="8"/>
  </si>
  <si>
    <t>准看護師</t>
    <rPh sb="0" eb="1">
      <t>ジュン</t>
    </rPh>
    <rPh sb="1" eb="4">
      <t>カンゴシ</t>
    </rPh>
    <phoneticPr fontId="8"/>
  </si>
  <si>
    <t>事務職員</t>
    <rPh sb="0" eb="2">
      <t>ジム</t>
    </rPh>
    <rPh sb="2" eb="4">
      <t>ショクイン</t>
    </rPh>
    <phoneticPr fontId="8"/>
  </si>
  <si>
    <t>用務員</t>
    <rPh sb="0" eb="3">
      <t>ヨウムイン</t>
    </rPh>
    <phoneticPr fontId="8"/>
  </si>
  <si>
    <t>運転手</t>
    <rPh sb="0" eb="3">
      <t>ウンテンシュ</t>
    </rPh>
    <phoneticPr fontId="8"/>
  </si>
  <si>
    <t>保育補助</t>
    <rPh sb="0" eb="2">
      <t>ホイク</t>
    </rPh>
    <rPh sb="2" eb="4">
      <t>ホジョ</t>
    </rPh>
    <phoneticPr fontId="8"/>
  </si>
  <si>
    <t>学級編制調整</t>
    <rPh sb="0" eb="2">
      <t>ガッキュウ</t>
    </rPh>
    <rPh sb="2" eb="4">
      <t>ヘンセイ</t>
    </rPh>
    <rPh sb="4" eb="6">
      <t>チョウセイ</t>
    </rPh>
    <phoneticPr fontId="8"/>
  </si>
  <si>
    <t>その他</t>
    <rPh sb="2" eb="3">
      <t>タ</t>
    </rPh>
    <phoneticPr fontId="8"/>
  </si>
  <si>
    <t>幼児教育</t>
    <rPh sb="0" eb="4">
      <t>ヨウジキョウイク</t>
    </rPh>
    <phoneticPr fontId="1"/>
  </si>
  <si>
    <t>乳児保育</t>
    <rPh sb="0" eb="4">
      <t>ニュウジホイク</t>
    </rPh>
    <phoneticPr fontId="1"/>
  </si>
  <si>
    <t>障害児保育</t>
    <rPh sb="0" eb="3">
      <t>ショウガイジ</t>
    </rPh>
    <rPh sb="3" eb="5">
      <t>ホイク</t>
    </rPh>
    <phoneticPr fontId="1"/>
  </si>
  <si>
    <t>食育・アレルギー</t>
    <rPh sb="0" eb="2">
      <t>ショクイク</t>
    </rPh>
    <phoneticPr fontId="1"/>
  </si>
  <si>
    <t>保健衛生・安全対策</t>
    <rPh sb="0" eb="4">
      <t>ホケンエイセイ</t>
    </rPh>
    <rPh sb="5" eb="9">
      <t>アンゼンタイサク</t>
    </rPh>
    <phoneticPr fontId="1"/>
  </si>
  <si>
    <t>保護者支援・子育て支援</t>
    <rPh sb="0" eb="3">
      <t>ホゴシャ</t>
    </rPh>
    <rPh sb="3" eb="5">
      <t>シエン</t>
    </rPh>
    <rPh sb="6" eb="8">
      <t>コソダ</t>
    </rPh>
    <rPh sb="9" eb="11">
      <t>シエン</t>
    </rPh>
    <phoneticPr fontId="1"/>
  </si>
  <si>
    <t>マネジメント</t>
    <phoneticPr fontId="1"/>
  </si>
  <si>
    <t>保育実施</t>
    <rPh sb="0" eb="2">
      <t>ホイク</t>
    </rPh>
    <rPh sb="2" eb="4">
      <t>ジッシ</t>
    </rPh>
    <phoneticPr fontId="1"/>
  </si>
  <si>
    <t>〔研修分野の選択▼〕</t>
    <rPh sb="1" eb="3">
      <t>ケンシュウ</t>
    </rPh>
    <rPh sb="3" eb="5">
      <t>ブンヤ</t>
    </rPh>
    <rPh sb="6" eb="8">
      <t>センタク</t>
    </rPh>
    <phoneticPr fontId="1"/>
  </si>
  <si>
    <t>　浜松市保育士等キャリアアップ研修実施支援事業について、下記のとおり、事業申出書兼実施計画書を提出します。</t>
    <rPh sb="1" eb="3">
      <t>ハママツ</t>
    </rPh>
    <rPh sb="3" eb="4">
      <t>シ</t>
    </rPh>
    <rPh sb="4" eb="8">
      <t>ホイクシトウ</t>
    </rPh>
    <rPh sb="15" eb="17">
      <t>ケンシュウ</t>
    </rPh>
    <rPh sb="17" eb="19">
      <t>ジッシ</t>
    </rPh>
    <rPh sb="19" eb="21">
      <t>シエン</t>
    </rPh>
    <rPh sb="21" eb="23">
      <t>ジギョウ</t>
    </rPh>
    <rPh sb="37" eb="40">
      <t>モウシデショ</t>
    </rPh>
    <rPh sb="40" eb="41">
      <t>ケン</t>
    </rPh>
    <rPh sb="43" eb="46">
      <t>ケイカクショ</t>
    </rPh>
    <phoneticPr fontId="11"/>
  </si>
  <si>
    <t>１　団体名</t>
    <rPh sb="2" eb="5">
      <t>ダンタイメイ</t>
    </rPh>
    <phoneticPr fontId="11"/>
  </si>
  <si>
    <t>２　指定機関番号</t>
    <rPh sb="2" eb="4">
      <t>シテイ</t>
    </rPh>
    <rPh sb="4" eb="6">
      <t>キカン</t>
    </rPh>
    <rPh sb="6" eb="8">
      <t>バンゴウ</t>
    </rPh>
    <phoneticPr fontId="1"/>
  </si>
  <si>
    <t>研修形態</t>
    <rPh sb="0" eb="2">
      <t>ケンシュウ</t>
    </rPh>
    <rPh sb="2" eb="4">
      <t>ケイタイ</t>
    </rPh>
    <phoneticPr fontId="1"/>
  </si>
  <si>
    <t>研修時間（合計）</t>
    <rPh sb="0" eb="2">
      <t>ケンシュウ</t>
    </rPh>
    <rPh sb="2" eb="4">
      <t>ジカン</t>
    </rPh>
    <rPh sb="5" eb="7">
      <t>ゴウケイ</t>
    </rPh>
    <phoneticPr fontId="1"/>
  </si>
  <si>
    <t>実施日程</t>
    <rPh sb="0" eb="2">
      <t>ジッシ</t>
    </rPh>
    <rPh sb="2" eb="4">
      <t>ニッテイ</t>
    </rPh>
    <phoneticPr fontId="1"/>
  </si>
  <si>
    <t>会場</t>
    <rPh sb="0" eb="2">
      <t>カイジョウ</t>
    </rPh>
    <phoneticPr fontId="1"/>
  </si>
  <si>
    <t>開始</t>
    <rPh sb="0" eb="2">
      <t>カイシ</t>
    </rPh>
    <phoneticPr fontId="1"/>
  </si>
  <si>
    <t>修了</t>
    <rPh sb="0" eb="2">
      <t>シュウリョウ</t>
    </rPh>
    <phoneticPr fontId="1"/>
  </si>
  <si>
    <t>４　補助対象研修の研修名、研修分野・研修内容、研修時間数、実施日程、会場</t>
    <rPh sb="2" eb="6">
      <t>ホジョタイショウ</t>
    </rPh>
    <rPh sb="6" eb="8">
      <t>ケンシュウ</t>
    </rPh>
    <rPh sb="9" eb="12">
      <t>ケンシュウメイ</t>
    </rPh>
    <rPh sb="13" eb="17">
      <t>ケンシュウブンヤ</t>
    </rPh>
    <rPh sb="18" eb="22">
      <t>ケンシュウナイヨウ</t>
    </rPh>
    <rPh sb="23" eb="25">
      <t>ケンシュウ</t>
    </rPh>
    <rPh sb="25" eb="27">
      <t>ジカン</t>
    </rPh>
    <rPh sb="27" eb="28">
      <t>スウ</t>
    </rPh>
    <rPh sb="29" eb="31">
      <t>ジッシ</t>
    </rPh>
    <rPh sb="31" eb="33">
      <t>ニッテイ</t>
    </rPh>
    <rPh sb="34" eb="36">
      <t>カイジョウ</t>
    </rPh>
    <phoneticPr fontId="1"/>
  </si>
  <si>
    <t>・</t>
    <phoneticPr fontId="1"/>
  </si>
  <si>
    <t>収支計画書（任意様式）</t>
    <rPh sb="0" eb="2">
      <t>シュウシ</t>
    </rPh>
    <rPh sb="2" eb="5">
      <t>ケイカクショ</t>
    </rPh>
    <rPh sb="6" eb="8">
      <t>ニンイ</t>
    </rPh>
    <rPh sb="8" eb="10">
      <t>ヨウシキ</t>
    </rPh>
    <phoneticPr fontId="1"/>
  </si>
  <si>
    <t>その他研修の内容が分かる資料（パンフレット、要領など）</t>
    <rPh sb="2" eb="3">
      <t>タ</t>
    </rPh>
    <rPh sb="3" eb="5">
      <t>ケンシュウ</t>
    </rPh>
    <rPh sb="6" eb="8">
      <t>ナイヨウ</t>
    </rPh>
    <rPh sb="9" eb="10">
      <t>ワ</t>
    </rPh>
    <rPh sb="12" eb="14">
      <t>シリョウ</t>
    </rPh>
    <rPh sb="22" eb="24">
      <t>ヨウリョウ</t>
    </rPh>
    <phoneticPr fontId="1"/>
  </si>
  <si>
    <t>保育士等キャリアアップ研修指定通知書（指定を受けた際に静岡県より交付されたもの）</t>
    <rPh sb="0" eb="4">
      <t>ホイクシトウ</t>
    </rPh>
    <rPh sb="11" eb="13">
      <t>ケンシュウ</t>
    </rPh>
    <rPh sb="13" eb="15">
      <t>シテイ</t>
    </rPh>
    <rPh sb="15" eb="18">
      <t>ツウチショ</t>
    </rPh>
    <phoneticPr fontId="1"/>
  </si>
  <si>
    <t>補助対象経費</t>
    <rPh sb="0" eb="6">
      <t>ホジョタイショウケイヒ</t>
    </rPh>
    <phoneticPr fontId="1"/>
  </si>
  <si>
    <t>受講料、寄付金等の収入</t>
    <rPh sb="0" eb="3">
      <t>ジュコウリョウ</t>
    </rPh>
    <rPh sb="4" eb="7">
      <t>キフキン</t>
    </rPh>
    <rPh sb="7" eb="8">
      <t>トウ</t>
    </rPh>
    <rPh sb="9" eb="11">
      <t>シュウニュウ</t>
    </rPh>
    <phoneticPr fontId="1"/>
  </si>
  <si>
    <t>〔研修形態の選択▼〕</t>
    <rPh sb="1" eb="3">
      <t>ケンシュウ</t>
    </rPh>
    <rPh sb="3" eb="5">
      <t>ケイタイ</t>
    </rPh>
    <rPh sb="6" eb="8">
      <t>センタク</t>
    </rPh>
    <phoneticPr fontId="1"/>
  </si>
  <si>
    <t>集合型</t>
    <rPh sb="0" eb="2">
      <t>シュウゴウ</t>
    </rPh>
    <rPh sb="2" eb="3">
      <t>ガタ</t>
    </rPh>
    <phoneticPr fontId="1"/>
  </si>
  <si>
    <t>オンライン型</t>
    <rPh sb="5" eb="6">
      <t>ガタ</t>
    </rPh>
    <phoneticPr fontId="1"/>
  </si>
  <si>
    <t>集合・オンライン併用</t>
    <rPh sb="0" eb="2">
      <t>シュウゴウ</t>
    </rPh>
    <rPh sb="8" eb="10">
      <t>ヘイヨウ</t>
    </rPh>
    <phoneticPr fontId="1"/>
  </si>
  <si>
    <t>オンデマンド型</t>
    <rPh sb="6" eb="7">
      <t>ガタ</t>
    </rPh>
    <phoneticPr fontId="1"/>
  </si>
  <si>
    <t>浜松市中央区元城町１０３番地の２</t>
    <rPh sb="0" eb="3">
      <t>ハママツシ</t>
    </rPh>
    <rPh sb="3" eb="6">
      <t>チュウオウク</t>
    </rPh>
    <rPh sb="6" eb="9">
      <t>モトシロチョウ</t>
    </rPh>
    <rPh sb="12" eb="14">
      <t>バンチ</t>
    </rPh>
    <phoneticPr fontId="1"/>
  </si>
  <si>
    <t>●●協会</t>
    <rPh sb="2" eb="4">
      <t>キョウカイ</t>
    </rPh>
    <phoneticPr fontId="1"/>
  </si>
  <si>
    <t>会長</t>
    <rPh sb="0" eb="2">
      <t>カイチョウ</t>
    </rPh>
    <phoneticPr fontId="1"/>
  </si>
  <si>
    <t>肩書が選択肢にない場合はこちらに入力してください</t>
    <rPh sb="0" eb="2">
      <t>カタガキ</t>
    </rPh>
    <rPh sb="3" eb="6">
      <t>センタクシ</t>
    </rPh>
    <rPh sb="9" eb="11">
      <t>バアイ</t>
    </rPh>
    <rPh sb="16" eb="18">
      <t>ニュウリョク</t>
    </rPh>
    <phoneticPr fontId="1"/>
  </si>
  <si>
    <t>●●　●●</t>
    <phoneticPr fontId="1"/>
  </si>
  <si>
    <t>●●研修</t>
    <rPh sb="2" eb="4">
      <t>ケンシュウ</t>
    </rPh>
    <phoneticPr fontId="1"/>
  </si>
  <si>
    <t>乳児保育</t>
    <rPh sb="0" eb="2">
      <t>ニュウジ</t>
    </rPh>
    <rPh sb="2" eb="4">
      <t>ホイク</t>
    </rPh>
    <phoneticPr fontId="1"/>
  </si>
  <si>
    <t>浜松市役所１０１会議室</t>
    <rPh sb="0" eb="3">
      <t>ハママツシ</t>
    </rPh>
    <rPh sb="3" eb="5">
      <t>ヤクショ</t>
    </rPh>
    <rPh sb="8" eb="11">
      <t>カイギシツ</t>
    </rPh>
    <phoneticPr fontId="1"/>
  </si>
  <si>
    <t>（参考）補助額の試算</t>
    <rPh sb="1" eb="3">
      <t>サンコウ</t>
    </rPh>
    <rPh sb="4" eb="7">
      <t>ホジョガク</t>
    </rPh>
    <rPh sb="8" eb="10">
      <t>シサン</t>
    </rPh>
    <phoneticPr fontId="1"/>
  </si>
  <si>
    <t>番号</t>
    <rPh sb="0" eb="2">
      <t>バンゴウ</t>
    </rPh>
    <phoneticPr fontId="1"/>
  </si>
  <si>
    <t>研修名</t>
    <rPh sb="0" eb="3">
      <t>ケンシュウメイ</t>
    </rPh>
    <phoneticPr fontId="8"/>
  </si>
  <si>
    <t>（イ）補助対象経費の半額</t>
    <rPh sb="3" eb="9">
      <t>ホジョタイショウケイヒ</t>
    </rPh>
    <rPh sb="10" eb="12">
      <t>ハンガク</t>
    </rPh>
    <phoneticPr fontId="1"/>
  </si>
  <si>
    <t>（ウ）補助対象経費から収入を差し引いた金額</t>
    <rPh sb="3" eb="5">
      <t>ホジョ</t>
    </rPh>
    <rPh sb="5" eb="7">
      <t>タイショウ</t>
    </rPh>
    <rPh sb="7" eb="9">
      <t>ケイヒ</t>
    </rPh>
    <rPh sb="11" eb="13">
      <t>シュウニュウ</t>
    </rPh>
    <rPh sb="14" eb="15">
      <t>サ</t>
    </rPh>
    <rPh sb="16" eb="17">
      <t>ヒ</t>
    </rPh>
    <rPh sb="19" eb="21">
      <t>キンガク</t>
    </rPh>
    <phoneticPr fontId="1"/>
  </si>
  <si>
    <t>（ア）補助基準額×補助率（1/2）</t>
    <rPh sb="3" eb="8">
      <t>ホジョキジュンガク</t>
    </rPh>
    <rPh sb="9" eb="12">
      <t>ホジョリツ</t>
    </rPh>
    <phoneticPr fontId="1"/>
  </si>
  <si>
    <t>合計</t>
    <rPh sb="0" eb="2">
      <t>ゴウケイ</t>
    </rPh>
    <phoneticPr fontId="1"/>
  </si>
  <si>
    <t>選定額</t>
    <rPh sb="0" eb="3">
      <t>センテイガク</t>
    </rPh>
    <phoneticPr fontId="1"/>
  </si>
  <si>
    <t>補助額見込み</t>
    <rPh sb="0" eb="3">
      <t>ホジョガク</t>
    </rPh>
    <rPh sb="3" eb="5">
      <t>ミコ</t>
    </rPh>
    <phoneticPr fontId="1"/>
  </si>
  <si>
    <t>クリーム色の欄は必要事項を入力してください</t>
    <rPh sb="4" eb="5">
      <t>イロ</t>
    </rPh>
    <rPh sb="6" eb="7">
      <t>ラン</t>
    </rPh>
    <rPh sb="8" eb="12">
      <t>ヒツヨウジコウ</t>
    </rPh>
    <rPh sb="13" eb="15">
      <t>ニュウリョク</t>
    </rPh>
    <phoneticPr fontId="1"/>
  </si>
  <si>
    <t>ピンク色の欄はドロップダウンから選択してください</t>
    <rPh sb="3" eb="4">
      <t>イロ</t>
    </rPh>
    <rPh sb="5" eb="6">
      <t>ラン</t>
    </rPh>
    <rPh sb="16" eb="18">
      <t>センタク</t>
    </rPh>
    <phoneticPr fontId="1"/>
  </si>
  <si>
    <t>※「対象研修」欄が足りない場合には、別添様式をご利用ください。</t>
    <rPh sb="2" eb="4">
      <t>タイショウ</t>
    </rPh>
    <phoneticPr fontId="1"/>
  </si>
  <si>
    <t>研修分野・研修内容
（複数分野記載可）</t>
    <rPh sb="0" eb="4">
      <t>ケンシュウブンヤ</t>
    </rPh>
    <rPh sb="5" eb="9">
      <t>ケンシュウナイヨウ</t>
    </rPh>
    <rPh sb="11" eb="15">
      <t>フクスウブンヤ</t>
    </rPh>
    <rPh sb="15" eb="17">
      <t>キサイ</t>
    </rPh>
    <rPh sb="17" eb="18">
      <t>カ</t>
    </rPh>
    <phoneticPr fontId="1"/>
  </si>
  <si>
    <t>研修分野・研修内容
（複数分野記載可）</t>
    <rPh sb="0" eb="4">
      <t>ケンシュウブンヤ</t>
    </rPh>
    <rPh sb="5" eb="9">
      <t>ケンシュウナイヨウ</t>
    </rPh>
    <phoneticPr fontId="1"/>
  </si>
  <si>
    <t>研修分野・研修内容
（複数分野記載可）</t>
    <rPh sb="0" eb="2">
      <t>ケンシュウ</t>
    </rPh>
    <rPh sb="2" eb="4">
      <t>ブンヤ</t>
    </rPh>
    <rPh sb="5" eb="7">
      <t>ケンシュウ</t>
    </rPh>
    <rPh sb="7" eb="9">
      <t>ナイヨウ</t>
    </rPh>
    <rPh sb="11" eb="13">
      <t>フクスウ</t>
    </rPh>
    <rPh sb="13" eb="15">
      <t>ブンヤ</t>
    </rPh>
    <rPh sb="15" eb="17">
      <t>キサイ</t>
    </rPh>
    <rPh sb="17" eb="18">
      <t>カ</t>
    </rPh>
    <phoneticPr fontId="1"/>
  </si>
  <si>
    <t>障害児保育、食育アレルギー、幼児教育</t>
    <rPh sb="0" eb="5">
      <t>ショウガイジホイク</t>
    </rPh>
    <rPh sb="6" eb="8">
      <t>ショクイク</t>
    </rPh>
    <rPh sb="14" eb="18">
      <t>ヨウジキョウイク</t>
    </rPh>
    <phoneticPr fontId="1"/>
  </si>
  <si>
    <t>45時間（各15時間）</t>
    <rPh sb="2" eb="4">
      <t>ジカン</t>
    </rPh>
    <rPh sb="5" eb="6">
      <t>カク</t>
    </rPh>
    <rPh sb="8" eb="10">
      <t>ジカン</t>
    </rPh>
    <phoneticPr fontId="1"/>
  </si>
  <si>
    <t>▲▲研修（eラーニング）</t>
    <rPh sb="2" eb="4">
      <t>ケンシュウ</t>
    </rPh>
    <phoneticPr fontId="1"/>
  </si>
  <si>
    <t>収支予定額（合計）</t>
    <rPh sb="0" eb="2">
      <t>シュウシ</t>
    </rPh>
    <rPh sb="2" eb="5">
      <t>ヨテイガク</t>
    </rPh>
    <rPh sb="6" eb="8">
      <t>ゴウケイ</t>
    </rPh>
    <phoneticPr fontId="1"/>
  </si>
  <si>
    <t>収支予定額（合計）</t>
    <rPh sb="0" eb="2">
      <t>シュウシ</t>
    </rPh>
    <rPh sb="2" eb="4">
      <t>ヨテイ</t>
    </rPh>
    <rPh sb="4" eb="5">
      <t>ガク</t>
    </rPh>
    <rPh sb="6" eb="8">
      <t>ゴウケイ</t>
    </rPh>
    <phoneticPr fontId="1"/>
  </si>
  <si>
    <t>会長</t>
    <rPh sb="0" eb="2">
      <t>カイチョウ</t>
    </rPh>
    <phoneticPr fontId="8"/>
  </si>
  <si>
    <t>令和7年度浜松市保育士等キャリアアップ研修実施支援事業実施申出書兼計画書</t>
    <rPh sb="0" eb="2">
      <t>レイワ</t>
    </rPh>
    <rPh sb="3" eb="5">
      <t>ネンド</t>
    </rPh>
    <rPh sb="5" eb="8">
      <t>ハママツシ</t>
    </rPh>
    <rPh sb="8" eb="12">
      <t>ホイクシトウ</t>
    </rPh>
    <rPh sb="19" eb="21">
      <t>ケンシュウ</t>
    </rPh>
    <rPh sb="21" eb="23">
      <t>ジッシ</t>
    </rPh>
    <rPh sb="23" eb="25">
      <t>シエン</t>
    </rPh>
    <rPh sb="25" eb="27">
      <t>ジギョウ</t>
    </rPh>
    <rPh sb="27" eb="29">
      <t>ジッシ</t>
    </rPh>
    <rPh sb="29" eb="32">
      <t>モウシデショ</t>
    </rPh>
    <rPh sb="32" eb="33">
      <t>ケン</t>
    </rPh>
    <rPh sb="33" eb="36">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</si>
</sst>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gge&quot;年&quot;m&quot;月&quot;d&quot;日&quot;;@"/>
    <numFmt numFmtId="177" formatCode="[$-411]ggge&quot;年&quot;m&quot;月&quot;d&quot;日&quot;;@"/>
    <numFmt numFmtId="178" formatCode="General&quot;円&quot;"/>
    <numFmt numFmtId="179" formatCode="#,##0&quot;円&quot;"/>
    <numFmt numFmtId="180" formatCode="General&quot;時間&quot;"/>
    <numFmt numFmtId="181" formatCode="#,##0_ "/>
  </numFmts>
  <fonts count="19">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b/>
      <sz val="14"/>
      <color rgb="FFC00000"/>
      <name val="ＭＳ 明朝"/>
      <family val="1"/>
      <charset val="128"/>
    </font>
    <font>
      <sz val="11"/>
      <color theme="1"/>
      <name val="ＭＳ 明朝"/>
      <family val="1"/>
      <charset val="128"/>
    </font>
    <font>
      <sz val="11"/>
      <color theme="1"/>
      <name val="ＭＳ Ｐ明朝"/>
      <family val="1"/>
      <charset val="128"/>
    </font>
    <font>
      <sz val="10"/>
      <color theme="1"/>
      <name val="ＭＳ 明朝"/>
      <family val="1"/>
      <charset val="128"/>
    </font>
    <font>
      <sz val="11"/>
      <color rgb="FFC00000"/>
      <name val="ＭＳ 明朝"/>
      <family val="1"/>
      <charset val="128"/>
    </font>
    <font>
      <sz val="6"/>
      <name val="ＭＳ Ｐゴシック"/>
      <family val="3"/>
      <charset val="128"/>
    </font>
    <font>
      <b/>
      <sz val="14"/>
      <color rgb="FFFF0000"/>
      <name val="游ゴシック"/>
      <family val="3"/>
      <charset val="128"/>
      <scheme val="minor"/>
    </font>
    <font>
      <sz val="10.5"/>
      <color theme="1"/>
      <name val="ＭＳ 明朝"/>
      <family val="1"/>
      <charset val="128"/>
    </font>
    <font>
      <sz val="6"/>
      <name val="ＭＳ 明朝"/>
      <family val="1"/>
      <charset val="128"/>
    </font>
    <font>
      <sz val="11"/>
      <color theme="1"/>
      <name val="ＭＳ Ｐゴシック"/>
      <family val="3"/>
      <charset val="128"/>
    </font>
    <font>
      <sz val="11"/>
      <name val="ＭＳ 明朝"/>
      <family val="1"/>
      <charset val="128"/>
    </font>
    <font>
      <sz val="12"/>
      <name val="ＭＳ 明朝"/>
      <family val="1"/>
      <charset val="128"/>
    </font>
    <font>
      <sz val="11"/>
      <color rgb="FF0070C0"/>
      <name val="游ゴシック"/>
      <family val="2"/>
      <charset val="128"/>
      <scheme val="minor"/>
    </font>
    <font>
      <b/>
      <sz val="9"/>
      <color indexed="81"/>
      <name val="MS P ゴシック"/>
      <family val="3"/>
      <charset val="128"/>
    </font>
    <font>
      <b/>
      <sz val="11"/>
      <color theme="1"/>
      <name val="游ゴシック"/>
      <family val="3"/>
      <charset val="128"/>
      <scheme val="minor"/>
    </font>
    <font>
      <b/>
      <sz val="16"/>
      <color rgb="FFFF0000"/>
      <name val="游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theme="5"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hair">
        <color indexed="64"/>
      </right>
      <top style="thin">
        <color indexed="64"/>
      </top>
      <bottom style="hair">
        <color indexed="64"/>
      </bottom>
      <diagonal style="thin">
        <color indexed="64"/>
      </diagonal>
    </border>
    <border diagonalDown="1">
      <left style="hair">
        <color indexed="64"/>
      </left>
      <right style="thin">
        <color indexed="64"/>
      </right>
      <top style="thin">
        <color indexed="64"/>
      </top>
      <bottom style="hair">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diagonalDown="1">
      <left style="hair">
        <color indexed="64"/>
      </left>
      <right style="hair">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s>
  <cellStyleXfs count="1">
    <xf numFmtId="0" fontId="0" fillId="0" borderId="0">
      <alignment vertical="center"/>
    </xf>
  </cellStyleXfs>
  <cellXfs count="117">
    <xf numFmtId="0" fontId="0" fillId="0" borderId="0" xfId="0">
      <alignment vertical="center"/>
    </xf>
    <xf numFmtId="0" fontId="0" fillId="0" borderId="0" xfId="0" applyAlignment="1">
      <alignment horizontal="right" vertical="center"/>
    </xf>
    <xf numFmtId="0" fontId="3" fillId="0" borderId="0" xfId="0" applyFont="1" applyProtection="1">
      <alignment vertical="center"/>
    </xf>
    <xf numFmtId="0" fontId="4" fillId="0" borderId="0" xfId="0" applyFont="1" applyAlignment="1" applyProtection="1">
      <alignment horizontal="left" vertical="center"/>
    </xf>
    <xf numFmtId="0" fontId="4" fillId="0" borderId="0" xfId="0" applyFont="1" applyFill="1" applyBorder="1" applyProtection="1">
      <alignment vertical="center"/>
    </xf>
    <xf numFmtId="0" fontId="5" fillId="0" borderId="0" xfId="0" applyFont="1" applyFill="1" applyProtection="1">
      <alignment vertical="center"/>
    </xf>
    <xf numFmtId="0" fontId="6" fillId="0" borderId="0" xfId="0" applyFont="1" applyFill="1" applyBorder="1" applyAlignment="1" applyProtection="1">
      <alignment vertical="top"/>
    </xf>
    <xf numFmtId="0" fontId="4" fillId="0" borderId="0" xfId="0" applyFont="1" applyFill="1" applyProtection="1">
      <alignment vertical="center"/>
    </xf>
    <xf numFmtId="176" fontId="0" fillId="0" borderId="0" xfId="0" applyNumberFormat="1">
      <alignment vertical="center"/>
    </xf>
    <xf numFmtId="58" fontId="0" fillId="0" borderId="0" xfId="0" applyNumberFormat="1">
      <alignment vertical="center"/>
    </xf>
    <xf numFmtId="0" fontId="7" fillId="0" borderId="0" xfId="0" applyFont="1" applyFill="1" applyBorder="1" applyProtection="1">
      <alignment vertical="center"/>
    </xf>
    <xf numFmtId="0" fontId="4" fillId="0" borderId="0" xfId="0" applyFont="1" applyFill="1" applyAlignment="1" applyProtection="1">
      <alignment vertical="center" shrinkToFit="1"/>
      <protection locked="0"/>
    </xf>
    <xf numFmtId="0" fontId="4" fillId="0" borderId="0" xfId="0" applyFont="1" applyProtection="1">
      <alignment vertical="center"/>
    </xf>
    <xf numFmtId="0" fontId="9" fillId="0" borderId="0" xfId="0" applyFont="1">
      <alignment vertical="center"/>
    </xf>
    <xf numFmtId="0" fontId="10" fillId="0" borderId="0" xfId="0" applyFont="1" applyProtection="1">
      <alignment vertical="center"/>
    </xf>
    <xf numFmtId="0" fontId="4" fillId="0" borderId="0" xfId="0" applyFont="1" applyAlignment="1" applyProtection="1">
      <alignment horizontal="center" vertical="center"/>
    </xf>
    <xf numFmtId="0" fontId="4" fillId="0" borderId="1" xfId="0" applyFont="1" applyBorder="1" applyAlignment="1" applyProtection="1">
      <alignment horizontal="left" vertical="center" shrinkToFit="1"/>
      <protection locked="0"/>
    </xf>
    <xf numFmtId="0" fontId="12" fillId="0" borderId="0" xfId="0" applyFont="1" applyFill="1" applyBorder="1" applyAlignment="1" applyProtection="1">
      <alignment horizontal="left" vertical="center"/>
      <protection locked="0"/>
    </xf>
    <xf numFmtId="0" fontId="0" fillId="0" borderId="1" xfId="0" applyBorder="1">
      <alignment vertical="center"/>
    </xf>
    <xf numFmtId="0" fontId="0" fillId="0" borderId="0" xfId="0" applyBorder="1">
      <alignment vertical="center"/>
    </xf>
    <xf numFmtId="0" fontId="5" fillId="5" borderId="1" xfId="0" applyFont="1" applyFill="1" applyBorder="1" applyAlignment="1" applyProtection="1">
      <alignment vertical="center" wrapText="1" shrinkToFit="1"/>
    </xf>
    <xf numFmtId="0" fontId="14" fillId="0" borderId="1" xfId="0" applyFont="1" applyBorder="1" applyAlignment="1" applyProtection="1">
      <alignment vertical="center" shrinkToFit="1"/>
      <protection hidden="1"/>
    </xf>
    <xf numFmtId="0" fontId="14" fillId="0" borderId="0" xfId="0" applyFont="1" applyBorder="1" applyAlignment="1" applyProtection="1">
      <alignment vertical="center" shrinkToFit="1"/>
      <protection hidden="1"/>
    </xf>
    <xf numFmtId="0" fontId="4" fillId="0" borderId="0" xfId="0" applyFont="1" applyAlignment="1" applyProtection="1">
      <alignment horizontal="center" vertical="center"/>
    </xf>
    <xf numFmtId="0" fontId="0" fillId="0" borderId="3" xfId="0" applyBorder="1">
      <alignment vertical="center"/>
    </xf>
    <xf numFmtId="0" fontId="0" fillId="0" borderId="7" xfId="0" applyBorder="1">
      <alignment vertical="center"/>
    </xf>
    <xf numFmtId="0" fontId="0" fillId="2" borderId="0" xfId="0" applyFill="1">
      <alignment vertical="center"/>
    </xf>
    <xf numFmtId="0" fontId="18" fillId="0" borderId="0" xfId="0" applyFo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181" fontId="0" fillId="0" borderId="33" xfId="0" applyNumberFormat="1" applyBorder="1" applyAlignment="1">
      <alignment horizontal="center" vertical="center"/>
    </xf>
    <xf numFmtId="181" fontId="0" fillId="0" borderId="34" xfId="0" applyNumberFormat="1" applyBorder="1" applyAlignment="1">
      <alignment horizontal="center" vertical="center"/>
    </xf>
    <xf numFmtId="181" fontId="0" fillId="0" borderId="35" xfId="0" applyNumberFormat="1" applyBorder="1" applyAlignment="1">
      <alignment horizontal="center" vertical="center"/>
    </xf>
    <xf numFmtId="181" fontId="0" fillId="0" borderId="23" xfId="0" applyNumberFormat="1" applyBorder="1" applyAlignment="1">
      <alignment horizontal="center" vertical="center"/>
    </xf>
    <xf numFmtId="181" fontId="0" fillId="0" borderId="24" xfId="0" applyNumberFormat="1" applyBorder="1" applyAlignment="1">
      <alignment horizontal="center" vertical="center"/>
    </xf>
    <xf numFmtId="181" fontId="0" fillId="0" borderId="25" xfId="0" applyNumberFormat="1" applyBorder="1" applyAlignment="1">
      <alignment horizontal="center" vertical="center"/>
    </xf>
    <xf numFmtId="181" fontId="0" fillId="0" borderId="31" xfId="0" applyNumberFormat="1" applyBorder="1" applyAlignment="1">
      <alignment horizontal="center" vertical="center"/>
    </xf>
    <xf numFmtId="181" fontId="0" fillId="0" borderId="29" xfId="0" applyNumberFormat="1" applyBorder="1" applyAlignment="1">
      <alignment horizontal="center" vertical="center"/>
    </xf>
    <xf numFmtId="181" fontId="0" fillId="0" borderId="36" xfId="0" applyNumberFormat="1" applyBorder="1" applyAlignment="1">
      <alignment horizontal="center" vertical="center"/>
    </xf>
    <xf numFmtId="181" fontId="0" fillId="0" borderId="37" xfId="0" applyNumberFormat="1" applyBorder="1" applyAlignment="1">
      <alignment horizontal="center" vertical="center"/>
    </xf>
    <xf numFmtId="181" fontId="0" fillId="0" borderId="38" xfId="0" applyNumberFormat="1" applyBorder="1" applyAlignment="1">
      <alignment horizontal="center" vertical="center"/>
    </xf>
    <xf numFmtId="0" fontId="0" fillId="0" borderId="1" xfId="0" applyBorder="1" applyAlignment="1">
      <alignment horizontal="center" vertical="center"/>
    </xf>
    <xf numFmtId="181" fontId="0" fillId="0" borderId="1"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81" fontId="0" fillId="0" borderId="26" xfId="0" applyNumberFormat="1" applyBorder="1" applyAlignment="1">
      <alignment horizontal="center" vertical="center"/>
    </xf>
    <xf numFmtId="181" fontId="0" fillId="0" borderId="27" xfId="0" applyNumberFormat="1" applyBorder="1" applyAlignment="1">
      <alignment horizontal="center" vertical="center"/>
    </xf>
    <xf numFmtId="181" fontId="0" fillId="0" borderId="28" xfId="0" applyNumberFormat="1" applyBorder="1" applyAlignment="1">
      <alignment horizontal="center" vertical="center"/>
    </xf>
    <xf numFmtId="181" fontId="0" fillId="0" borderId="32" xfId="0" applyNumberFormat="1" applyBorder="1" applyAlignment="1">
      <alignment horizontal="center" vertical="center"/>
    </xf>
    <xf numFmtId="181" fontId="0" fillId="0" borderId="30" xfId="0" applyNumberFormat="1" applyBorder="1" applyAlignment="1">
      <alignment horizontal="center" vertical="center"/>
    </xf>
    <xf numFmtId="0" fontId="0" fillId="0" borderId="11" xfId="0" applyBorder="1" applyAlignment="1">
      <alignment horizontal="center" vertical="center"/>
    </xf>
    <xf numFmtId="0" fontId="13" fillId="0" borderId="1"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1" xfId="0" applyFont="1" applyBorder="1" applyAlignment="1" applyProtection="1">
      <alignment horizontal="center" vertical="center"/>
    </xf>
    <xf numFmtId="0" fontId="13" fillId="0" borderId="22" xfId="0" applyFont="1" applyBorder="1" applyAlignment="1" applyProtection="1">
      <alignment horizontal="center" vertical="center"/>
    </xf>
    <xf numFmtId="177" fontId="4" fillId="2" borderId="7" xfId="0" applyNumberFormat="1" applyFont="1" applyFill="1" applyBorder="1" applyAlignment="1" applyProtection="1">
      <alignment horizontal="center" vertical="center" shrinkToFit="1"/>
      <protection locked="0"/>
    </xf>
    <xf numFmtId="177" fontId="4" fillId="2" borderId="8" xfId="0" applyNumberFormat="1" applyFont="1" applyFill="1" applyBorder="1" applyAlignment="1" applyProtection="1">
      <alignment horizontal="center" vertical="center" shrinkToFit="1"/>
      <protection locked="0"/>
    </xf>
    <xf numFmtId="177" fontId="4" fillId="2" borderId="9" xfId="0" applyNumberFormat="1"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4" fillId="3" borderId="11" xfId="0" applyFont="1" applyFill="1" applyBorder="1" applyAlignment="1" applyProtection="1">
      <alignment horizontal="left" vertical="center" shrinkToFit="1"/>
      <protection locked="0"/>
    </xf>
    <xf numFmtId="0" fontId="4" fillId="3" borderId="12" xfId="0" applyFont="1" applyFill="1" applyBorder="1" applyAlignment="1" applyProtection="1">
      <alignment horizontal="left" vertical="center" shrinkToFit="1"/>
      <protection locked="0"/>
    </xf>
    <xf numFmtId="0" fontId="4" fillId="3" borderId="13" xfId="0" applyFont="1" applyFill="1" applyBorder="1" applyAlignment="1" applyProtection="1">
      <alignment horizontal="left" vertical="center" shrinkToFit="1"/>
      <protection locked="0"/>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177" fontId="4" fillId="2" borderId="3" xfId="0" applyNumberFormat="1" applyFont="1" applyFill="1" applyBorder="1" applyAlignment="1" applyProtection="1">
      <alignment horizontal="center" vertical="center" shrinkToFit="1"/>
      <protection locked="0"/>
    </xf>
    <xf numFmtId="177" fontId="4" fillId="2" borderId="4" xfId="0" applyNumberFormat="1" applyFont="1" applyFill="1" applyBorder="1" applyAlignment="1" applyProtection="1">
      <alignment horizontal="center" vertical="center" shrinkToFit="1"/>
      <protection locked="0"/>
    </xf>
    <xf numFmtId="177" fontId="4" fillId="2" borderId="5" xfId="0" applyNumberFormat="1" applyFont="1" applyFill="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16" xfId="0" applyBorder="1" applyAlignment="1">
      <alignment horizontal="center" vertical="center"/>
    </xf>
    <xf numFmtId="0" fontId="4" fillId="2" borderId="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0" fillId="0" borderId="1" xfId="0" applyBorder="1" applyAlignment="1">
      <alignment horizontal="center" vertical="center" shrinkToFit="1"/>
    </xf>
    <xf numFmtId="179" fontId="15" fillId="0" borderId="0" xfId="0" applyNumberFormat="1" applyFont="1" applyBorder="1" applyAlignment="1">
      <alignment horizontal="right" vertical="center"/>
    </xf>
    <xf numFmtId="179" fontId="15" fillId="0" borderId="14" xfId="0" applyNumberFormat="1" applyFont="1" applyBorder="1" applyAlignment="1">
      <alignment horizontal="right" vertical="center"/>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left" vertical="center" shrinkToFit="1"/>
      <protection locked="0"/>
    </xf>
    <xf numFmtId="0" fontId="4" fillId="3" borderId="14" xfId="0" applyFont="1" applyFill="1" applyBorder="1" applyAlignment="1" applyProtection="1">
      <alignment horizontal="left" vertical="center" shrinkToFit="1"/>
      <protection locked="0"/>
    </xf>
    <xf numFmtId="0" fontId="2" fillId="0" borderId="0" xfId="0" applyFont="1" applyAlignment="1">
      <alignment horizontal="center" vertical="center"/>
    </xf>
    <xf numFmtId="0" fontId="4" fillId="0" borderId="0" xfId="0" applyFont="1" applyAlignment="1" applyProtection="1">
      <alignment horizontal="left" vertical="center" shrinkToFit="1"/>
    </xf>
    <xf numFmtId="0" fontId="4" fillId="2" borderId="0" xfId="0" applyFont="1" applyFill="1" applyAlignment="1" applyProtection="1">
      <alignment horizontal="left" vertical="center" shrinkToFit="1"/>
      <protection locked="0"/>
    </xf>
    <xf numFmtId="0" fontId="12" fillId="2" borderId="0" xfId="0" applyFont="1" applyFill="1" applyBorder="1" applyAlignment="1" applyProtection="1">
      <alignment horizontal="left" vertical="center"/>
      <protection locked="0"/>
    </xf>
    <xf numFmtId="0" fontId="13" fillId="4" borderId="0" xfId="0" applyFont="1" applyFill="1" applyAlignment="1" applyProtection="1">
      <alignment horizontal="left" vertical="center" shrinkToFit="1"/>
      <protection locked="0"/>
    </xf>
    <xf numFmtId="0" fontId="4" fillId="0" borderId="0" xfId="0" applyFont="1" applyFill="1" applyBorder="1" applyAlignment="1" applyProtection="1">
      <alignment horizontal="left" vertical="top" wrapText="1"/>
    </xf>
    <xf numFmtId="0" fontId="4" fillId="0" borderId="0" xfId="0" applyFont="1" applyAlignment="1" applyProtection="1">
      <alignment horizontal="center" vertical="center"/>
    </xf>
    <xf numFmtId="178" fontId="12" fillId="0" borderId="0" xfId="0" applyNumberFormat="1" applyFont="1" applyFill="1" applyBorder="1" applyAlignment="1" applyProtection="1">
      <alignment horizontal="right" vertical="center"/>
      <protection locked="0"/>
    </xf>
    <xf numFmtId="179" fontId="4" fillId="2" borderId="3" xfId="0" applyNumberFormat="1" applyFont="1" applyFill="1" applyBorder="1" applyAlignment="1" applyProtection="1">
      <alignment horizontal="right" vertical="center" shrinkToFit="1"/>
      <protection locked="0"/>
    </xf>
    <xf numFmtId="179" fontId="4" fillId="2" borderId="4" xfId="0" applyNumberFormat="1" applyFont="1" applyFill="1" applyBorder="1" applyAlignment="1" applyProtection="1">
      <alignment horizontal="right" vertical="center" shrinkToFit="1"/>
      <protection locked="0"/>
    </xf>
    <xf numFmtId="179" fontId="4" fillId="2" borderId="5" xfId="0" applyNumberFormat="1" applyFont="1" applyFill="1" applyBorder="1" applyAlignment="1" applyProtection="1">
      <alignment horizontal="right" vertical="center" shrinkToFit="1"/>
      <protection locked="0"/>
    </xf>
    <xf numFmtId="179" fontId="4" fillId="2" borderId="7" xfId="0" applyNumberFormat="1" applyFont="1" applyFill="1" applyBorder="1" applyAlignment="1" applyProtection="1">
      <alignment horizontal="right" vertical="center" shrinkToFit="1"/>
      <protection locked="0"/>
    </xf>
    <xf numFmtId="179" fontId="4" fillId="2" borderId="8" xfId="0" applyNumberFormat="1" applyFont="1" applyFill="1" applyBorder="1" applyAlignment="1" applyProtection="1">
      <alignment horizontal="right" vertical="center" shrinkToFit="1"/>
      <protection locked="0"/>
    </xf>
    <xf numFmtId="179" fontId="4" fillId="2" borderId="9" xfId="0" applyNumberFormat="1" applyFont="1" applyFill="1" applyBorder="1" applyAlignment="1" applyProtection="1">
      <alignment horizontal="right" vertical="center" shrinkToFit="1"/>
      <protection locked="0"/>
    </xf>
    <xf numFmtId="0" fontId="4" fillId="2" borderId="11" xfId="0" applyFont="1" applyFill="1" applyBorder="1" applyAlignment="1" applyProtection="1">
      <alignment horizontal="left" vertical="center" shrinkToFit="1"/>
      <protection locked="0"/>
    </xf>
    <xf numFmtId="0" fontId="4" fillId="2" borderId="12" xfId="0" applyFont="1" applyFill="1" applyBorder="1" applyAlignment="1" applyProtection="1">
      <alignment horizontal="left" vertical="center" shrinkToFit="1"/>
      <protection locked="0"/>
    </xf>
    <xf numFmtId="0" fontId="4" fillId="2" borderId="13" xfId="0" applyFont="1" applyFill="1" applyBorder="1" applyAlignment="1" applyProtection="1">
      <alignment horizontal="left" vertical="center" shrinkToFit="1"/>
      <protection locked="0"/>
    </xf>
    <xf numFmtId="180" fontId="4" fillId="2" borderId="11" xfId="0" applyNumberFormat="1" applyFont="1" applyFill="1" applyBorder="1" applyAlignment="1" applyProtection="1">
      <alignment horizontal="left" vertical="center" shrinkToFit="1"/>
      <protection locked="0"/>
    </xf>
    <xf numFmtId="180" fontId="4" fillId="2" borderId="12" xfId="0" applyNumberFormat="1" applyFont="1" applyFill="1" applyBorder="1" applyAlignment="1" applyProtection="1">
      <alignment horizontal="left" vertical="center" shrinkToFit="1"/>
      <protection locked="0"/>
    </xf>
    <xf numFmtId="180" fontId="4" fillId="2" borderId="13" xfId="0" applyNumberFormat="1"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81"/>
  <sheetViews>
    <sheetView view="pageBreakPreview" topLeftCell="A37" zoomScale="85" zoomScaleNormal="100" zoomScaleSheetLayoutView="85" workbookViewId="0">
      <selection activeCell="I29" sqref="I29:X29"/>
    </sheetView>
  </sheetViews>
  <sheetFormatPr defaultColWidth="3.875" defaultRowHeight="18.75"/>
  <cols>
    <col min="1" max="1" width="1.625" customWidth="1"/>
    <col min="3" max="3" width="4.375" bestFit="1" customWidth="1"/>
    <col min="26" max="26" width="1.625" customWidth="1"/>
    <col min="34" max="34" width="18.375" bestFit="1" customWidth="1"/>
    <col min="37" max="37" width="25.5" bestFit="1" customWidth="1"/>
    <col min="40" max="40" width="17.25" bestFit="1" customWidth="1"/>
    <col min="42" max="42" width="23.5" bestFit="1" customWidth="1"/>
  </cols>
  <sheetData>
    <row r="2" spans="1:42" ht="25.5">
      <c r="B2" s="27" t="s">
        <v>88</v>
      </c>
    </row>
    <row r="3" spans="1:42" ht="25.5">
      <c r="B3" s="27" t="s">
        <v>89</v>
      </c>
    </row>
    <row r="5" spans="1:42">
      <c r="S5" s="1" t="s">
        <v>0</v>
      </c>
      <c r="T5" s="26"/>
      <c r="U5" t="s">
        <v>3</v>
      </c>
      <c r="V5" s="26"/>
      <c r="W5" t="s">
        <v>1</v>
      </c>
      <c r="X5" s="26"/>
      <c r="Y5" t="s">
        <v>2</v>
      </c>
    </row>
    <row r="6" spans="1:42">
      <c r="B6" s="97" t="s">
        <v>100</v>
      </c>
      <c r="C6" s="97"/>
      <c r="D6" s="97"/>
      <c r="E6" s="97"/>
      <c r="F6" s="97"/>
      <c r="G6" s="97"/>
      <c r="H6" s="97"/>
      <c r="I6" s="97"/>
      <c r="J6" s="97"/>
      <c r="K6" s="97"/>
      <c r="L6" s="97"/>
      <c r="M6" s="97"/>
      <c r="N6" s="97"/>
      <c r="O6" s="97"/>
      <c r="P6" s="97"/>
      <c r="Q6" s="97"/>
      <c r="R6" s="97"/>
      <c r="S6" s="97"/>
      <c r="T6" s="97"/>
      <c r="U6" s="97"/>
      <c r="V6" s="97"/>
      <c r="W6" s="97"/>
      <c r="X6" s="97"/>
      <c r="Y6" s="97"/>
    </row>
    <row r="7" spans="1:42">
      <c r="B7" s="97"/>
      <c r="C7" s="97"/>
      <c r="D7" s="97"/>
      <c r="E7" s="97"/>
      <c r="F7" s="97"/>
      <c r="G7" s="97"/>
      <c r="H7" s="97"/>
      <c r="I7" s="97"/>
      <c r="J7" s="97"/>
      <c r="K7" s="97"/>
      <c r="L7" s="97"/>
      <c r="M7" s="97"/>
      <c r="N7" s="97"/>
      <c r="O7" s="97"/>
      <c r="P7" s="97"/>
      <c r="Q7" s="97"/>
      <c r="R7" s="97"/>
      <c r="S7" s="97"/>
      <c r="T7" s="97"/>
      <c r="U7" s="97"/>
      <c r="V7" s="97"/>
      <c r="W7" s="97"/>
      <c r="X7" s="97"/>
      <c r="Y7" s="97"/>
    </row>
    <row r="8" spans="1:42">
      <c r="A8" s="2"/>
      <c r="B8" s="3" t="s">
        <v>4</v>
      </c>
      <c r="C8" s="4"/>
      <c r="D8" s="4"/>
      <c r="E8" s="4"/>
      <c r="F8" s="4"/>
      <c r="G8" s="4"/>
      <c r="H8" s="4"/>
      <c r="I8" s="4"/>
      <c r="J8" s="4"/>
      <c r="K8" s="4"/>
      <c r="L8" s="4"/>
      <c r="M8" s="4"/>
      <c r="N8" s="4"/>
      <c r="O8" s="4"/>
      <c r="P8" s="4"/>
      <c r="Q8" s="4"/>
      <c r="R8" s="4"/>
      <c r="S8" s="4"/>
      <c r="T8" s="5"/>
      <c r="U8" s="6"/>
      <c r="V8" s="6"/>
      <c r="W8" s="6"/>
      <c r="X8" s="6"/>
      <c r="Y8" s="6"/>
      <c r="Z8" s="7"/>
      <c r="AA8" s="7"/>
      <c r="AD8" s="8"/>
      <c r="AE8" s="9"/>
    </row>
    <row r="9" spans="1:42">
      <c r="A9" s="2"/>
      <c r="B9" s="10"/>
      <c r="C9" s="4"/>
      <c r="D9" s="4"/>
      <c r="E9" s="4"/>
      <c r="F9" s="4"/>
      <c r="G9" s="4"/>
      <c r="H9" s="4"/>
      <c r="I9" s="4"/>
      <c r="J9" s="4"/>
      <c r="K9" s="4"/>
      <c r="L9" s="4"/>
      <c r="M9" s="98" t="s">
        <v>6</v>
      </c>
      <c r="N9" s="98"/>
      <c r="O9" s="98"/>
      <c r="P9" s="99"/>
      <c r="Q9" s="99"/>
      <c r="R9" s="99"/>
      <c r="S9" s="99"/>
      <c r="T9" s="99"/>
      <c r="U9" s="99"/>
      <c r="V9" s="99"/>
      <c r="W9" s="99"/>
      <c r="X9" s="99"/>
      <c r="Y9" s="99"/>
      <c r="Z9" s="11"/>
      <c r="AA9" s="11"/>
      <c r="AD9" s="8"/>
      <c r="AE9" s="9"/>
    </row>
    <row r="10" spans="1:42">
      <c r="A10" s="2"/>
      <c r="B10" s="10"/>
      <c r="C10" s="4"/>
      <c r="D10" s="4"/>
      <c r="E10" s="4"/>
      <c r="F10" s="4"/>
      <c r="G10" s="4"/>
      <c r="H10" s="4"/>
      <c r="I10" s="4"/>
      <c r="J10" s="4"/>
      <c r="K10" s="12" t="s">
        <v>5</v>
      </c>
      <c r="L10" s="4"/>
      <c r="M10" s="98" t="s">
        <v>7</v>
      </c>
      <c r="N10" s="98"/>
      <c r="O10" s="98"/>
      <c r="P10" s="99"/>
      <c r="Q10" s="99"/>
      <c r="R10" s="99"/>
      <c r="S10" s="99"/>
      <c r="T10" s="99"/>
      <c r="U10" s="99"/>
      <c r="V10" s="99"/>
      <c r="W10" s="99"/>
      <c r="X10" s="99"/>
      <c r="Y10" s="99"/>
      <c r="Z10" s="11"/>
      <c r="AA10" s="11"/>
      <c r="AD10" s="8"/>
      <c r="AE10" s="9"/>
    </row>
    <row r="11" spans="1:42" ht="24">
      <c r="A11" s="2"/>
      <c r="B11" s="10"/>
      <c r="C11" s="4"/>
      <c r="D11" s="4"/>
      <c r="E11" s="4"/>
      <c r="F11" s="4"/>
      <c r="G11" s="4"/>
      <c r="H11" s="4"/>
      <c r="I11" s="4"/>
      <c r="J11" s="4"/>
      <c r="K11" s="4"/>
      <c r="L11" s="4"/>
      <c r="M11" s="98" t="s">
        <v>8</v>
      </c>
      <c r="N11" s="98"/>
      <c r="O11" s="98"/>
      <c r="P11" s="101" t="s">
        <v>9</v>
      </c>
      <c r="Q11" s="101"/>
      <c r="R11" s="101"/>
      <c r="S11" s="99"/>
      <c r="T11" s="99"/>
      <c r="U11" s="99"/>
      <c r="V11" s="99"/>
      <c r="W11" s="99"/>
      <c r="X11" s="99"/>
      <c r="Y11" s="99"/>
      <c r="Z11" s="11"/>
      <c r="AA11" s="13" t="s">
        <v>10</v>
      </c>
      <c r="AD11" s="8"/>
      <c r="AE11" s="9"/>
      <c r="AH11" s="16" t="s">
        <v>9</v>
      </c>
      <c r="AK11" s="18" t="s">
        <v>66</v>
      </c>
      <c r="AN11" s="18" t="s">
        <v>21</v>
      </c>
      <c r="AP11" s="18" t="s">
        <v>49</v>
      </c>
    </row>
    <row r="12" spans="1:42">
      <c r="A12" s="2"/>
      <c r="B12" s="10"/>
      <c r="C12" s="4"/>
      <c r="D12" s="4"/>
      <c r="E12" s="4"/>
      <c r="F12" s="4"/>
      <c r="G12" s="4"/>
      <c r="H12" s="4"/>
      <c r="I12" s="4"/>
      <c r="J12" s="4"/>
      <c r="K12" s="4"/>
      <c r="L12" s="4"/>
      <c r="M12" s="14"/>
      <c r="N12" s="4"/>
      <c r="O12" s="4"/>
      <c r="P12" s="4"/>
      <c r="Q12" s="4"/>
      <c r="R12" s="4"/>
      <c r="S12" s="4"/>
      <c r="T12" s="4"/>
      <c r="U12" s="4"/>
      <c r="V12" s="4"/>
      <c r="W12" s="4"/>
      <c r="X12" s="4"/>
      <c r="Y12" s="4"/>
      <c r="Z12" s="7"/>
      <c r="AA12" s="7"/>
      <c r="AD12" s="8"/>
      <c r="AE12" s="9"/>
      <c r="AH12" s="16" t="s">
        <v>12</v>
      </c>
      <c r="AK12" s="18" t="s">
        <v>67</v>
      </c>
      <c r="AN12" s="20" t="s">
        <v>23</v>
      </c>
      <c r="AP12" s="18" t="s">
        <v>42</v>
      </c>
    </row>
    <row r="13" spans="1:42">
      <c r="A13" s="2"/>
      <c r="B13" s="102" t="s">
        <v>50</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7"/>
      <c r="AA13" s="7"/>
      <c r="AD13" s="8"/>
      <c r="AE13" s="9"/>
      <c r="AH13" s="16" t="s">
        <v>13</v>
      </c>
      <c r="AK13" s="18" t="s">
        <v>68</v>
      </c>
      <c r="AN13" s="20" t="s">
        <v>24</v>
      </c>
      <c r="AP13" s="18" t="s">
        <v>41</v>
      </c>
    </row>
    <row r="14" spans="1:42" ht="10.5" customHeight="1">
      <c r="A14" s="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7"/>
      <c r="AA14" s="7"/>
      <c r="AD14" s="8"/>
      <c r="AE14" s="9"/>
      <c r="AH14" s="16" t="s">
        <v>14</v>
      </c>
      <c r="AK14" s="18" t="s">
        <v>69</v>
      </c>
      <c r="AN14" s="20" t="s">
        <v>25</v>
      </c>
      <c r="AP14" s="18" t="s">
        <v>43</v>
      </c>
    </row>
    <row r="15" spans="1:42">
      <c r="A15" s="103" t="s">
        <v>11</v>
      </c>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5"/>
      <c r="AD15" s="8"/>
      <c r="AE15" s="9"/>
      <c r="AH15" s="16" t="s">
        <v>15</v>
      </c>
      <c r="AK15" s="18" t="s">
        <v>70</v>
      </c>
      <c r="AN15" s="20" t="s">
        <v>26</v>
      </c>
      <c r="AP15" s="18" t="s">
        <v>44</v>
      </c>
    </row>
    <row r="16" spans="1:42">
      <c r="AH16" s="16" t="s">
        <v>16</v>
      </c>
      <c r="AK16" s="18" t="s">
        <v>22</v>
      </c>
      <c r="AN16" s="20" t="s">
        <v>27</v>
      </c>
      <c r="AP16" s="18" t="s">
        <v>45</v>
      </c>
    </row>
    <row r="17" spans="2:42">
      <c r="B17" s="4" t="s">
        <v>51</v>
      </c>
      <c r="C17" s="4"/>
      <c r="D17" s="4"/>
      <c r="E17" s="4"/>
      <c r="F17" s="4"/>
      <c r="G17" s="4"/>
      <c r="H17" s="4"/>
      <c r="I17" s="4"/>
      <c r="J17" s="4"/>
      <c r="K17" s="4"/>
      <c r="L17" s="4"/>
      <c r="M17" s="4"/>
      <c r="N17" s="4"/>
      <c r="O17" s="4"/>
      <c r="P17" s="4"/>
      <c r="Q17" s="4"/>
      <c r="R17" s="4"/>
      <c r="S17" s="4"/>
      <c r="T17" s="4"/>
      <c r="U17" s="4"/>
      <c r="V17" s="4"/>
      <c r="W17" s="4"/>
      <c r="X17" s="4"/>
      <c r="Y17" s="4"/>
      <c r="AH17" s="16" t="s">
        <v>14</v>
      </c>
      <c r="AN17" s="20" t="s">
        <v>28</v>
      </c>
      <c r="AP17" s="18" t="s">
        <v>46</v>
      </c>
    </row>
    <row r="18" spans="2:42">
      <c r="B18" s="4"/>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AH18" s="16" t="s">
        <v>16</v>
      </c>
      <c r="AN18" s="20" t="s">
        <v>29</v>
      </c>
      <c r="AP18" s="18" t="s">
        <v>47</v>
      </c>
    </row>
    <row r="19" spans="2:42">
      <c r="B19" s="4"/>
      <c r="C19" s="17"/>
      <c r="D19" s="17"/>
      <c r="E19" s="17"/>
      <c r="F19" s="17"/>
      <c r="G19" s="17"/>
      <c r="H19" s="17"/>
      <c r="I19" s="17"/>
      <c r="J19" s="17"/>
      <c r="K19" s="17"/>
      <c r="L19" s="17"/>
      <c r="M19" s="17"/>
      <c r="N19" s="17"/>
      <c r="O19" s="17"/>
      <c r="P19" s="17"/>
      <c r="Q19" s="17"/>
      <c r="R19" s="17"/>
      <c r="S19" s="17"/>
      <c r="T19" s="17"/>
      <c r="U19" s="17"/>
      <c r="V19" s="17"/>
      <c r="W19" s="17"/>
      <c r="X19" s="17"/>
      <c r="Y19" s="17"/>
      <c r="AH19" s="16" t="s">
        <v>17</v>
      </c>
      <c r="AN19" s="20" t="s">
        <v>30</v>
      </c>
      <c r="AP19" s="18" t="s">
        <v>48</v>
      </c>
    </row>
    <row r="20" spans="2:42">
      <c r="B20" s="4" t="s">
        <v>52</v>
      </c>
      <c r="C20" s="4"/>
      <c r="D20" s="4"/>
      <c r="E20" s="4"/>
      <c r="F20" s="4"/>
      <c r="G20" s="4"/>
      <c r="H20" s="4"/>
      <c r="I20" s="4"/>
      <c r="J20" s="4"/>
      <c r="K20" s="4"/>
      <c r="L20" s="4"/>
      <c r="M20" s="4"/>
      <c r="N20" s="4"/>
      <c r="O20" s="4"/>
      <c r="P20" s="4"/>
      <c r="Q20" s="4"/>
      <c r="R20" s="4"/>
      <c r="S20" s="4"/>
      <c r="T20" s="4"/>
      <c r="U20" s="4"/>
      <c r="V20" s="4"/>
      <c r="W20" s="4"/>
      <c r="X20" s="4"/>
      <c r="Y20" s="4"/>
      <c r="AH20" s="16" t="s">
        <v>99</v>
      </c>
      <c r="AN20" s="20" t="s">
        <v>31</v>
      </c>
    </row>
    <row r="21" spans="2:42">
      <c r="B21" s="4"/>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AN21" s="20" t="s">
        <v>32</v>
      </c>
    </row>
    <row r="22" spans="2:42">
      <c r="B22" s="4"/>
      <c r="C22" s="17"/>
      <c r="D22" s="17"/>
      <c r="E22" s="17"/>
      <c r="F22" s="17"/>
      <c r="G22" s="17"/>
      <c r="H22" s="17"/>
      <c r="I22" s="17"/>
      <c r="J22" s="17"/>
      <c r="K22" s="17"/>
      <c r="L22" s="17"/>
      <c r="M22" s="17"/>
      <c r="N22" s="17"/>
      <c r="O22" s="17"/>
      <c r="P22" s="17"/>
      <c r="Q22" s="17"/>
      <c r="R22" s="17"/>
      <c r="S22" s="17"/>
      <c r="T22" s="17"/>
      <c r="U22" s="17"/>
      <c r="V22" s="17"/>
      <c r="W22" s="17"/>
      <c r="X22" s="17"/>
      <c r="Y22" s="17"/>
      <c r="AN22" s="20" t="s">
        <v>33</v>
      </c>
    </row>
    <row r="23" spans="2:42">
      <c r="B23" t="s">
        <v>20</v>
      </c>
      <c r="AN23" s="20" t="s">
        <v>34</v>
      </c>
    </row>
    <row r="24" spans="2:42">
      <c r="B24" s="4"/>
      <c r="C24" s="104">
        <f>+I34+I44+I69+I79</f>
        <v>0</v>
      </c>
      <c r="D24" s="104"/>
      <c r="E24" s="104"/>
      <c r="F24" s="104"/>
      <c r="G24" s="104"/>
      <c r="H24" s="104"/>
      <c r="I24" s="17"/>
      <c r="J24" s="17"/>
      <c r="K24" s="17"/>
      <c r="L24" s="17"/>
      <c r="M24" s="17"/>
      <c r="N24" s="17"/>
      <c r="O24" s="17"/>
      <c r="P24" s="17"/>
      <c r="Q24" s="17"/>
      <c r="R24" s="17"/>
      <c r="S24" s="17"/>
      <c r="T24" s="17"/>
      <c r="U24" s="17"/>
      <c r="V24" s="17"/>
      <c r="W24" s="17"/>
      <c r="X24" s="17"/>
      <c r="Y24" s="17"/>
      <c r="AN24" s="20" t="s">
        <v>35</v>
      </c>
    </row>
    <row r="25" spans="2:42">
      <c r="B25" s="4"/>
      <c r="C25" s="17"/>
      <c r="D25" s="17"/>
      <c r="E25" s="17"/>
      <c r="F25" s="17"/>
      <c r="G25" s="17"/>
      <c r="H25" s="17"/>
      <c r="I25" s="17"/>
      <c r="J25" s="17"/>
      <c r="K25" s="17"/>
      <c r="L25" s="17"/>
      <c r="M25" s="17"/>
      <c r="N25" s="17"/>
      <c r="O25" s="17"/>
      <c r="P25" s="17"/>
      <c r="Q25" s="17"/>
      <c r="R25" s="17"/>
      <c r="S25" s="17"/>
      <c r="T25" s="17"/>
      <c r="U25" s="17"/>
      <c r="V25" s="17"/>
      <c r="W25" s="17"/>
      <c r="X25" s="17"/>
      <c r="Y25" s="17"/>
      <c r="AN25" s="20" t="s">
        <v>36</v>
      </c>
    </row>
    <row r="26" spans="2:42">
      <c r="B26" t="s">
        <v>59</v>
      </c>
      <c r="AN26" s="20" t="s">
        <v>37</v>
      </c>
    </row>
    <row r="27" spans="2:42" ht="18.75" customHeight="1">
      <c r="C27" s="70">
        <v>1</v>
      </c>
      <c r="D27" s="76" t="s">
        <v>18</v>
      </c>
      <c r="E27" s="76"/>
      <c r="F27" s="76"/>
      <c r="G27" s="76"/>
      <c r="H27" s="76"/>
      <c r="I27" s="67"/>
      <c r="J27" s="68"/>
      <c r="K27" s="68"/>
      <c r="L27" s="68"/>
      <c r="M27" s="68"/>
      <c r="N27" s="68"/>
      <c r="O27" s="68"/>
      <c r="P27" s="68"/>
      <c r="Q27" s="68"/>
      <c r="R27" s="68"/>
      <c r="S27" s="68"/>
      <c r="T27" s="68"/>
      <c r="U27" s="68"/>
      <c r="V27" s="68"/>
      <c r="W27" s="68"/>
      <c r="X27" s="69"/>
      <c r="AN27" s="20" t="s">
        <v>38</v>
      </c>
    </row>
    <row r="28" spans="2:42" ht="46.5" customHeight="1">
      <c r="C28" s="71"/>
      <c r="D28" s="77" t="s">
        <v>91</v>
      </c>
      <c r="E28" s="76"/>
      <c r="F28" s="76"/>
      <c r="G28" s="76"/>
      <c r="H28" s="76"/>
      <c r="I28" s="67"/>
      <c r="J28" s="68"/>
      <c r="K28" s="68"/>
      <c r="L28" s="68"/>
      <c r="M28" s="68"/>
      <c r="N28" s="68"/>
      <c r="O28" s="68"/>
      <c r="P28" s="68"/>
      <c r="Q28" s="68"/>
      <c r="R28" s="68"/>
      <c r="S28" s="68"/>
      <c r="T28" s="68"/>
      <c r="U28" s="68"/>
      <c r="V28" s="68"/>
      <c r="W28" s="68"/>
      <c r="X28" s="69"/>
      <c r="AN28" s="20" t="s">
        <v>39</v>
      </c>
    </row>
    <row r="29" spans="2:42">
      <c r="C29" s="71"/>
      <c r="D29" s="78" t="s">
        <v>53</v>
      </c>
      <c r="E29" s="79"/>
      <c r="F29" s="79"/>
      <c r="G29" s="79"/>
      <c r="H29" s="80"/>
      <c r="I29" s="73" t="s">
        <v>66</v>
      </c>
      <c r="J29" s="74"/>
      <c r="K29" s="74"/>
      <c r="L29" s="74"/>
      <c r="M29" s="74"/>
      <c r="N29" s="74"/>
      <c r="O29" s="74"/>
      <c r="P29" s="74"/>
      <c r="Q29" s="74"/>
      <c r="R29" s="74"/>
      <c r="S29" s="74"/>
      <c r="T29" s="74"/>
      <c r="U29" s="74"/>
      <c r="V29" s="74"/>
      <c r="W29" s="74"/>
      <c r="X29" s="75"/>
      <c r="AN29" s="21" t="s">
        <v>40</v>
      </c>
    </row>
    <row r="30" spans="2:42" ht="18.75" customHeight="1">
      <c r="C30" s="71"/>
      <c r="D30" s="76" t="s">
        <v>54</v>
      </c>
      <c r="E30" s="76"/>
      <c r="F30" s="76"/>
      <c r="G30" s="76"/>
      <c r="H30" s="76"/>
      <c r="I30" s="67"/>
      <c r="J30" s="68"/>
      <c r="K30" s="68"/>
      <c r="L30" s="68"/>
      <c r="M30" s="68"/>
      <c r="N30" s="68"/>
      <c r="O30" s="68"/>
      <c r="P30" s="68"/>
      <c r="Q30" s="68"/>
      <c r="R30" s="68"/>
      <c r="S30" s="68"/>
      <c r="T30" s="68"/>
      <c r="U30" s="68"/>
      <c r="V30" s="68"/>
      <c r="W30" s="68"/>
      <c r="X30" s="69"/>
      <c r="AN30" s="20"/>
    </row>
    <row r="31" spans="2:42">
      <c r="C31" s="71"/>
      <c r="D31" s="76" t="s">
        <v>55</v>
      </c>
      <c r="E31" s="76"/>
      <c r="F31" s="76"/>
      <c r="G31" s="76"/>
      <c r="H31" s="76"/>
      <c r="I31" s="85" t="s">
        <v>57</v>
      </c>
      <c r="J31" s="85"/>
      <c r="K31" s="81"/>
      <c r="L31" s="82"/>
      <c r="M31" s="82"/>
      <c r="N31" s="82"/>
      <c r="O31" s="82"/>
      <c r="P31" s="82"/>
      <c r="Q31" s="82"/>
      <c r="R31" s="82"/>
      <c r="S31" s="82"/>
      <c r="T31" s="82"/>
      <c r="U31" s="82"/>
      <c r="V31" s="82"/>
      <c r="W31" s="82"/>
      <c r="X31" s="83"/>
      <c r="AN31" s="20"/>
    </row>
    <row r="32" spans="2:42">
      <c r="C32" s="71"/>
      <c r="D32" s="76"/>
      <c r="E32" s="76"/>
      <c r="F32" s="76"/>
      <c r="G32" s="76"/>
      <c r="H32" s="76"/>
      <c r="I32" s="84" t="s">
        <v>58</v>
      </c>
      <c r="J32" s="84"/>
      <c r="K32" s="64"/>
      <c r="L32" s="65"/>
      <c r="M32" s="65"/>
      <c r="N32" s="65"/>
      <c r="O32" s="65"/>
      <c r="P32" s="65"/>
      <c r="Q32" s="65"/>
      <c r="R32" s="65"/>
      <c r="S32" s="65"/>
      <c r="T32" s="65"/>
      <c r="U32" s="65"/>
      <c r="V32" s="65"/>
      <c r="W32" s="65"/>
      <c r="X32" s="66"/>
      <c r="AN32" s="21"/>
    </row>
    <row r="33" spans="2:40">
      <c r="C33" s="71"/>
      <c r="D33" s="76" t="s">
        <v>56</v>
      </c>
      <c r="E33" s="76"/>
      <c r="F33" s="76"/>
      <c r="G33" s="76"/>
      <c r="H33" s="76"/>
      <c r="I33" s="67"/>
      <c r="J33" s="68"/>
      <c r="K33" s="68"/>
      <c r="L33" s="68"/>
      <c r="M33" s="68"/>
      <c r="N33" s="68"/>
      <c r="O33" s="68"/>
      <c r="P33" s="68"/>
      <c r="Q33" s="68"/>
      <c r="R33" s="68"/>
      <c r="S33" s="68"/>
      <c r="T33" s="68"/>
      <c r="U33" s="68"/>
      <c r="V33" s="68"/>
      <c r="W33" s="68"/>
      <c r="X33" s="69"/>
      <c r="AN33" s="22"/>
    </row>
    <row r="34" spans="2:40">
      <c r="C34" s="71"/>
      <c r="D34" s="76" t="s">
        <v>98</v>
      </c>
      <c r="E34" s="76"/>
      <c r="F34" s="76"/>
      <c r="G34" s="76"/>
      <c r="H34" s="76"/>
      <c r="I34" s="90">
        <f>+N35</f>
        <v>0</v>
      </c>
      <c r="J34" s="90"/>
      <c r="K34" s="90"/>
      <c r="L34" s="90"/>
      <c r="M34" s="90"/>
      <c r="N34" s="90"/>
      <c r="O34" s="90"/>
      <c r="P34" s="90"/>
      <c r="Q34" s="90"/>
      <c r="R34" s="90"/>
      <c r="S34" s="90"/>
      <c r="T34" s="90"/>
      <c r="U34" s="90"/>
      <c r="V34" s="90"/>
      <c r="W34" s="90"/>
      <c r="X34" s="91"/>
      <c r="AN34" s="22"/>
    </row>
    <row r="35" spans="2:40">
      <c r="C35" s="71"/>
      <c r="D35" s="76"/>
      <c r="E35" s="76"/>
      <c r="F35" s="76"/>
      <c r="G35" s="76"/>
      <c r="H35" s="76"/>
      <c r="I35" s="42" t="s">
        <v>64</v>
      </c>
      <c r="J35" s="42"/>
      <c r="K35" s="42"/>
      <c r="L35" s="42"/>
      <c r="M35" s="42"/>
      <c r="N35" s="92"/>
      <c r="O35" s="93"/>
      <c r="P35" s="93"/>
      <c r="Q35" s="93"/>
      <c r="R35" s="93"/>
      <c r="S35" s="93"/>
      <c r="T35" s="93"/>
      <c r="U35" s="93"/>
      <c r="V35" s="93"/>
      <c r="W35" s="93"/>
      <c r="X35" s="94"/>
      <c r="AN35" s="22"/>
    </row>
    <row r="36" spans="2:40">
      <c r="C36" s="72"/>
      <c r="D36" s="76"/>
      <c r="E36" s="76"/>
      <c r="F36" s="76"/>
      <c r="G36" s="76"/>
      <c r="H36" s="76"/>
      <c r="I36" s="89" t="s">
        <v>65</v>
      </c>
      <c r="J36" s="89"/>
      <c r="K36" s="89"/>
      <c r="L36" s="89"/>
      <c r="M36" s="89"/>
      <c r="N36" s="86"/>
      <c r="O36" s="87"/>
      <c r="P36" s="87"/>
      <c r="Q36" s="87"/>
      <c r="R36" s="87"/>
      <c r="S36" s="87"/>
      <c r="T36" s="87"/>
      <c r="U36" s="87"/>
      <c r="V36" s="87"/>
      <c r="W36" s="87"/>
      <c r="X36" s="88"/>
    </row>
    <row r="37" spans="2:40" ht="18.75" customHeight="1">
      <c r="C37" s="70">
        <v>2</v>
      </c>
      <c r="D37" s="76" t="s">
        <v>18</v>
      </c>
      <c r="E37" s="76"/>
      <c r="F37" s="76"/>
      <c r="G37" s="76"/>
      <c r="H37" s="76"/>
      <c r="I37" s="67"/>
      <c r="J37" s="68"/>
      <c r="K37" s="68"/>
      <c r="L37" s="68"/>
      <c r="M37" s="68"/>
      <c r="N37" s="68"/>
      <c r="O37" s="68"/>
      <c r="P37" s="68"/>
      <c r="Q37" s="68"/>
      <c r="R37" s="68"/>
      <c r="S37" s="68"/>
      <c r="T37" s="68"/>
      <c r="U37" s="68"/>
      <c r="V37" s="68"/>
      <c r="W37" s="68"/>
      <c r="X37" s="69"/>
    </row>
    <row r="38" spans="2:40" ht="50.25" customHeight="1">
      <c r="C38" s="71"/>
      <c r="D38" s="77" t="s">
        <v>92</v>
      </c>
      <c r="E38" s="76"/>
      <c r="F38" s="76"/>
      <c r="G38" s="76"/>
      <c r="H38" s="76"/>
      <c r="I38" s="67"/>
      <c r="J38" s="68"/>
      <c r="K38" s="68"/>
      <c r="L38" s="68"/>
      <c r="M38" s="68"/>
      <c r="N38" s="68"/>
      <c r="O38" s="68"/>
      <c r="P38" s="68"/>
      <c r="Q38" s="68"/>
      <c r="R38" s="68"/>
      <c r="S38" s="68"/>
      <c r="T38" s="68"/>
      <c r="U38" s="68"/>
      <c r="V38" s="68"/>
      <c r="W38" s="68"/>
      <c r="X38" s="69"/>
    </row>
    <row r="39" spans="2:40">
      <c r="C39" s="71"/>
      <c r="D39" s="76" t="s">
        <v>53</v>
      </c>
      <c r="E39" s="76"/>
      <c r="F39" s="76"/>
      <c r="G39" s="76"/>
      <c r="H39" s="76"/>
      <c r="I39" s="95" t="s">
        <v>66</v>
      </c>
      <c r="J39" s="95"/>
      <c r="K39" s="95"/>
      <c r="L39" s="95"/>
      <c r="M39" s="95"/>
      <c r="N39" s="95"/>
      <c r="O39" s="95"/>
      <c r="P39" s="95"/>
      <c r="Q39" s="95"/>
      <c r="R39" s="95"/>
      <c r="S39" s="95"/>
      <c r="T39" s="95"/>
      <c r="U39" s="95"/>
      <c r="V39" s="95"/>
      <c r="W39" s="95"/>
      <c r="X39" s="96"/>
    </row>
    <row r="40" spans="2:40" ht="18.75" customHeight="1">
      <c r="C40" s="71"/>
      <c r="D40" s="76" t="s">
        <v>54</v>
      </c>
      <c r="E40" s="76"/>
      <c r="F40" s="76"/>
      <c r="G40" s="76"/>
      <c r="H40" s="76"/>
      <c r="I40" s="67"/>
      <c r="J40" s="68"/>
      <c r="K40" s="68"/>
      <c r="L40" s="68"/>
      <c r="M40" s="68"/>
      <c r="N40" s="68"/>
      <c r="O40" s="68"/>
      <c r="P40" s="68"/>
      <c r="Q40" s="68"/>
      <c r="R40" s="68"/>
      <c r="S40" s="68"/>
      <c r="T40" s="68"/>
      <c r="U40" s="68"/>
      <c r="V40" s="68"/>
      <c r="W40" s="68"/>
      <c r="X40" s="69"/>
    </row>
    <row r="41" spans="2:40">
      <c r="C41" s="71"/>
      <c r="D41" s="76" t="s">
        <v>55</v>
      </c>
      <c r="E41" s="76"/>
      <c r="F41" s="76"/>
      <c r="G41" s="76"/>
      <c r="H41" s="76"/>
      <c r="I41" s="85" t="s">
        <v>57</v>
      </c>
      <c r="J41" s="85"/>
      <c r="K41" s="81"/>
      <c r="L41" s="82"/>
      <c r="M41" s="82"/>
      <c r="N41" s="82"/>
      <c r="O41" s="82"/>
      <c r="P41" s="82"/>
      <c r="Q41" s="82"/>
      <c r="R41" s="82"/>
      <c r="S41" s="82"/>
      <c r="T41" s="82"/>
      <c r="U41" s="82"/>
      <c r="V41" s="82"/>
      <c r="W41" s="82"/>
      <c r="X41" s="83"/>
    </row>
    <row r="42" spans="2:40">
      <c r="C42" s="71"/>
      <c r="D42" s="76"/>
      <c r="E42" s="76"/>
      <c r="F42" s="76"/>
      <c r="G42" s="76"/>
      <c r="H42" s="76"/>
      <c r="I42" s="84" t="s">
        <v>58</v>
      </c>
      <c r="J42" s="84"/>
      <c r="K42" s="64"/>
      <c r="L42" s="65"/>
      <c r="M42" s="65"/>
      <c r="N42" s="65"/>
      <c r="O42" s="65"/>
      <c r="P42" s="65"/>
      <c r="Q42" s="65"/>
      <c r="R42" s="65"/>
      <c r="S42" s="65"/>
      <c r="T42" s="65"/>
      <c r="U42" s="65"/>
      <c r="V42" s="65"/>
      <c r="W42" s="65"/>
      <c r="X42" s="66"/>
    </row>
    <row r="43" spans="2:40">
      <c r="C43" s="71"/>
      <c r="D43" s="76" t="s">
        <v>56</v>
      </c>
      <c r="E43" s="76"/>
      <c r="F43" s="76"/>
      <c r="G43" s="76"/>
      <c r="H43" s="76"/>
      <c r="I43" s="67"/>
      <c r="J43" s="68"/>
      <c r="K43" s="68"/>
      <c r="L43" s="68"/>
      <c r="M43" s="68"/>
      <c r="N43" s="68"/>
      <c r="O43" s="68"/>
      <c r="P43" s="68"/>
      <c r="Q43" s="68"/>
      <c r="R43" s="68"/>
      <c r="S43" s="68"/>
      <c r="T43" s="68"/>
      <c r="U43" s="68"/>
      <c r="V43" s="68"/>
      <c r="W43" s="68"/>
      <c r="X43" s="69"/>
    </row>
    <row r="44" spans="2:40">
      <c r="C44" s="71"/>
      <c r="D44" s="76" t="s">
        <v>98</v>
      </c>
      <c r="E44" s="76"/>
      <c r="F44" s="76"/>
      <c r="G44" s="76"/>
      <c r="H44" s="76"/>
      <c r="I44" s="90">
        <f>+N45</f>
        <v>0</v>
      </c>
      <c r="J44" s="90"/>
      <c r="K44" s="90"/>
      <c r="L44" s="90"/>
      <c r="M44" s="90"/>
      <c r="N44" s="90"/>
      <c r="O44" s="90"/>
      <c r="P44" s="90"/>
      <c r="Q44" s="90"/>
      <c r="R44" s="90"/>
      <c r="S44" s="90"/>
      <c r="T44" s="90"/>
      <c r="U44" s="90"/>
      <c r="V44" s="90"/>
      <c r="W44" s="90"/>
      <c r="X44" s="91"/>
    </row>
    <row r="45" spans="2:40">
      <c r="C45" s="71"/>
      <c r="D45" s="76"/>
      <c r="E45" s="76"/>
      <c r="F45" s="76"/>
      <c r="G45" s="76"/>
      <c r="H45" s="76"/>
      <c r="I45" s="42" t="s">
        <v>64</v>
      </c>
      <c r="J45" s="42"/>
      <c r="K45" s="42"/>
      <c r="L45" s="42"/>
      <c r="M45" s="42"/>
      <c r="N45" s="92"/>
      <c r="O45" s="93"/>
      <c r="P45" s="93"/>
      <c r="Q45" s="93"/>
      <c r="R45" s="93"/>
      <c r="S45" s="93"/>
      <c r="T45" s="93"/>
      <c r="U45" s="93"/>
      <c r="V45" s="93"/>
      <c r="W45" s="93"/>
      <c r="X45" s="94"/>
    </row>
    <row r="46" spans="2:40">
      <c r="C46" s="72"/>
      <c r="D46" s="76"/>
      <c r="E46" s="76"/>
      <c r="F46" s="76"/>
      <c r="G46" s="76"/>
      <c r="H46" s="76"/>
      <c r="I46" s="89" t="s">
        <v>65</v>
      </c>
      <c r="J46" s="89"/>
      <c r="K46" s="89"/>
      <c r="L46" s="89"/>
      <c r="M46" s="89"/>
      <c r="N46" s="86"/>
      <c r="O46" s="87"/>
      <c r="P46" s="87"/>
      <c r="Q46" s="87"/>
      <c r="R46" s="87"/>
      <c r="S46" s="87"/>
      <c r="T46" s="87"/>
      <c r="U46" s="87"/>
      <c r="V46" s="87"/>
      <c r="W46" s="87"/>
      <c r="X46" s="88"/>
    </row>
    <row r="47" spans="2:40">
      <c r="C47" t="s">
        <v>90</v>
      </c>
    </row>
    <row r="48" spans="2:40">
      <c r="B48" t="s">
        <v>19</v>
      </c>
      <c r="C48" s="19"/>
      <c r="D48" s="19"/>
      <c r="E48" s="19"/>
      <c r="F48" s="19"/>
      <c r="G48" s="19"/>
      <c r="H48" s="19"/>
      <c r="I48" s="19"/>
      <c r="J48" s="19"/>
      <c r="K48" s="19"/>
    </row>
    <row r="49" spans="2:40">
      <c r="C49" s="19" t="s">
        <v>60</v>
      </c>
      <c r="D49" s="19" t="s">
        <v>61</v>
      </c>
      <c r="E49" s="19"/>
      <c r="F49" s="19"/>
      <c r="G49" s="19"/>
      <c r="H49" s="19"/>
      <c r="I49" s="19"/>
      <c r="J49" s="19"/>
      <c r="K49" s="19"/>
    </row>
    <row r="50" spans="2:40">
      <c r="C50" s="19" t="s">
        <v>60</v>
      </c>
      <c r="D50" s="19" t="s">
        <v>63</v>
      </c>
      <c r="E50" s="19"/>
      <c r="F50" s="19"/>
      <c r="G50" s="19"/>
      <c r="H50" s="19"/>
      <c r="I50" s="19"/>
      <c r="J50" s="19"/>
      <c r="K50" s="19"/>
    </row>
    <row r="51" spans="2:40" ht="20.25" customHeight="1">
      <c r="C51" s="19" t="s">
        <v>60</v>
      </c>
      <c r="D51" s="19" t="s">
        <v>62</v>
      </c>
      <c r="E51" s="19"/>
      <c r="F51" s="19"/>
      <c r="G51" s="19"/>
      <c r="H51" s="19"/>
      <c r="I51" s="19"/>
      <c r="J51" s="19"/>
      <c r="K51" s="19"/>
    </row>
    <row r="52" spans="2:40">
      <c r="C52" s="19"/>
      <c r="D52" s="19"/>
      <c r="E52" s="19"/>
      <c r="F52" s="19"/>
      <c r="G52" s="19"/>
      <c r="H52" s="19"/>
      <c r="I52" s="19"/>
      <c r="J52" s="19"/>
      <c r="K52" s="19"/>
    </row>
    <row r="53" spans="2:40">
      <c r="B53" t="s">
        <v>79</v>
      </c>
    </row>
    <row r="54" spans="2:40" ht="18.75" customHeight="1">
      <c r="B54" s="52" t="s">
        <v>80</v>
      </c>
      <c r="C54" s="53" t="s">
        <v>81</v>
      </c>
      <c r="D54" s="53"/>
      <c r="E54" s="53"/>
      <c r="F54" s="54" t="s">
        <v>84</v>
      </c>
      <c r="G54" s="54"/>
      <c r="H54" s="54"/>
      <c r="I54" s="54"/>
      <c r="J54" s="56" t="s">
        <v>82</v>
      </c>
      <c r="K54" s="54"/>
      <c r="L54" s="54"/>
      <c r="M54" s="57"/>
      <c r="N54" s="54" t="s">
        <v>83</v>
      </c>
      <c r="O54" s="54"/>
      <c r="P54" s="54"/>
      <c r="Q54" s="54"/>
      <c r="R54" s="56" t="s">
        <v>86</v>
      </c>
      <c r="S54" s="54"/>
      <c r="T54" s="54"/>
      <c r="U54" s="57"/>
      <c r="V54" s="60" t="s">
        <v>87</v>
      </c>
      <c r="W54" s="60"/>
      <c r="X54" s="60"/>
      <c r="Y54" s="61"/>
    </row>
    <row r="55" spans="2:40">
      <c r="B55" s="52"/>
      <c r="C55" s="53"/>
      <c r="D55" s="53"/>
      <c r="E55" s="53"/>
      <c r="F55" s="55"/>
      <c r="G55" s="55"/>
      <c r="H55" s="55"/>
      <c r="I55" s="55"/>
      <c r="J55" s="58"/>
      <c r="K55" s="55"/>
      <c r="L55" s="55"/>
      <c r="M55" s="59"/>
      <c r="N55" s="55"/>
      <c r="O55" s="55"/>
      <c r="P55" s="55"/>
      <c r="Q55" s="55"/>
      <c r="R55" s="58"/>
      <c r="S55" s="55"/>
      <c r="T55" s="55"/>
      <c r="U55" s="59"/>
      <c r="V55" s="62"/>
      <c r="W55" s="62"/>
      <c r="X55" s="62"/>
      <c r="Y55" s="63"/>
    </row>
    <row r="56" spans="2:40">
      <c r="B56" s="24">
        <v>1</v>
      </c>
      <c r="C56" s="28">
        <f>+I27</f>
        <v>0</v>
      </c>
      <c r="D56" s="29"/>
      <c r="E56" s="30"/>
      <c r="F56" s="31"/>
      <c r="G56" s="32"/>
      <c r="H56" s="32"/>
      <c r="I56" s="33"/>
      <c r="J56" s="34">
        <f>+ROUNDDOWN(N35/2,-2)</f>
        <v>0</v>
      </c>
      <c r="K56" s="35"/>
      <c r="L56" s="35"/>
      <c r="M56" s="36"/>
      <c r="N56" s="37">
        <f>+ROUNDDOWN(N35-N36,-2)</f>
        <v>0</v>
      </c>
      <c r="O56" s="35"/>
      <c r="P56" s="35"/>
      <c r="Q56" s="38"/>
      <c r="R56" s="31"/>
      <c r="S56" s="32"/>
      <c r="T56" s="32"/>
      <c r="U56" s="33"/>
      <c r="V56" s="31"/>
      <c r="W56" s="32"/>
      <c r="X56" s="32"/>
      <c r="Y56" s="33"/>
    </row>
    <row r="57" spans="2:40">
      <c r="B57" s="25">
        <v>2</v>
      </c>
      <c r="C57" s="44">
        <f>+I37</f>
        <v>0</v>
      </c>
      <c r="D57" s="45"/>
      <c r="E57" s="46"/>
      <c r="F57" s="39"/>
      <c r="G57" s="40"/>
      <c r="H57" s="40"/>
      <c r="I57" s="41"/>
      <c r="J57" s="47">
        <f>+ROUNDDOWN(N45/2,-2)</f>
        <v>0</v>
      </c>
      <c r="K57" s="48"/>
      <c r="L57" s="48"/>
      <c r="M57" s="49"/>
      <c r="N57" s="50">
        <f>+ROUNDDOWN(N45-N46,-2)</f>
        <v>0</v>
      </c>
      <c r="O57" s="48"/>
      <c r="P57" s="48"/>
      <c r="Q57" s="51"/>
      <c r="R57" s="39"/>
      <c r="S57" s="40"/>
      <c r="T57" s="40"/>
      <c r="U57" s="41"/>
      <c r="V57" s="39"/>
      <c r="W57" s="40"/>
      <c r="X57" s="40"/>
      <c r="Y57" s="41"/>
    </row>
    <row r="58" spans="2:40">
      <c r="B58" s="24">
        <v>3</v>
      </c>
      <c r="C58" s="28">
        <f>+I62</f>
        <v>0</v>
      </c>
      <c r="D58" s="29"/>
      <c r="E58" s="30"/>
      <c r="F58" s="31"/>
      <c r="G58" s="32"/>
      <c r="H58" s="32"/>
      <c r="I58" s="33"/>
      <c r="J58" s="34">
        <f>+ROUNDDOWN(N70/2,-2)</f>
        <v>0</v>
      </c>
      <c r="K58" s="35"/>
      <c r="L58" s="35"/>
      <c r="M58" s="36"/>
      <c r="N58" s="37">
        <f>+ROUNDDOWN(N70-N71,-2)</f>
        <v>0</v>
      </c>
      <c r="O58" s="35"/>
      <c r="P58" s="35"/>
      <c r="Q58" s="38"/>
      <c r="R58" s="31"/>
      <c r="S58" s="32"/>
      <c r="T58" s="32"/>
      <c r="U58" s="33"/>
      <c r="V58" s="31"/>
      <c r="W58" s="32"/>
      <c r="X58" s="32"/>
      <c r="Y58" s="33"/>
    </row>
    <row r="59" spans="2:40">
      <c r="B59" s="25">
        <v>4</v>
      </c>
      <c r="C59" s="44">
        <f>+I72</f>
        <v>0</v>
      </c>
      <c r="D59" s="45"/>
      <c r="E59" s="46"/>
      <c r="F59" s="39"/>
      <c r="G59" s="40"/>
      <c r="H59" s="40"/>
      <c r="I59" s="41"/>
      <c r="J59" s="47">
        <f>+ROUNDDOWN(N80/2,-2)</f>
        <v>0</v>
      </c>
      <c r="K59" s="48"/>
      <c r="L59" s="48"/>
      <c r="M59" s="49"/>
      <c r="N59" s="50">
        <f>+ROUNDDOWN(N80-N81,-2)</f>
        <v>0</v>
      </c>
      <c r="O59" s="48"/>
      <c r="P59" s="48"/>
      <c r="Q59" s="51"/>
      <c r="R59" s="39"/>
      <c r="S59" s="40"/>
      <c r="T59" s="40"/>
      <c r="U59" s="41"/>
      <c r="V59" s="39"/>
      <c r="W59" s="40"/>
      <c r="X59" s="40"/>
      <c r="Y59" s="41"/>
    </row>
    <row r="60" spans="2:40">
      <c r="B60" s="42" t="s">
        <v>85</v>
      </c>
      <c r="C60" s="42"/>
      <c r="D60" s="42"/>
      <c r="E60" s="42"/>
      <c r="F60" s="43">
        <f>2400000/2</f>
        <v>1200000</v>
      </c>
      <c r="G60" s="43"/>
      <c r="H60" s="43"/>
      <c r="I60" s="43"/>
      <c r="J60" s="43">
        <f>+SUM(J56:M57)</f>
        <v>0</v>
      </c>
      <c r="K60" s="43"/>
      <c r="L60" s="43"/>
      <c r="M60" s="43"/>
      <c r="N60" s="43">
        <f>+SUM(N56:Q57)</f>
        <v>0</v>
      </c>
      <c r="O60" s="43"/>
      <c r="P60" s="43"/>
      <c r="Q60" s="43"/>
      <c r="R60" s="43">
        <f>+MIN(F60,J60,N60)</f>
        <v>0</v>
      </c>
      <c r="S60" s="43"/>
      <c r="T60" s="43"/>
      <c r="U60" s="43"/>
      <c r="V60" s="43">
        <f>+R60</f>
        <v>0</v>
      </c>
      <c r="W60" s="43"/>
      <c r="X60" s="43"/>
      <c r="Y60" s="43"/>
    </row>
    <row r="62" spans="2:40">
      <c r="C62" s="70">
        <v>3</v>
      </c>
      <c r="D62" s="76" t="s">
        <v>18</v>
      </c>
      <c r="E62" s="76"/>
      <c r="F62" s="76"/>
      <c r="G62" s="76"/>
      <c r="H62" s="76"/>
      <c r="I62" s="67"/>
      <c r="J62" s="68"/>
      <c r="K62" s="68"/>
      <c r="L62" s="68"/>
      <c r="M62" s="68"/>
      <c r="N62" s="68"/>
      <c r="O62" s="68"/>
      <c r="P62" s="68"/>
      <c r="Q62" s="68"/>
      <c r="R62" s="68"/>
      <c r="S62" s="68"/>
      <c r="T62" s="68"/>
      <c r="U62" s="68"/>
      <c r="V62" s="68"/>
      <c r="W62" s="68"/>
      <c r="X62" s="69"/>
    </row>
    <row r="63" spans="2:40" ht="39" customHeight="1">
      <c r="C63" s="71"/>
      <c r="D63" s="77" t="s">
        <v>91</v>
      </c>
      <c r="E63" s="76"/>
      <c r="F63" s="76"/>
      <c r="G63" s="76"/>
      <c r="H63" s="76"/>
      <c r="I63" s="67"/>
      <c r="J63" s="68"/>
      <c r="K63" s="68"/>
      <c r="L63" s="68"/>
      <c r="M63" s="68"/>
      <c r="N63" s="68"/>
      <c r="O63" s="68"/>
      <c r="P63" s="68"/>
      <c r="Q63" s="68"/>
      <c r="R63" s="68"/>
      <c r="S63" s="68"/>
      <c r="T63" s="68"/>
      <c r="U63" s="68"/>
      <c r="V63" s="68"/>
      <c r="W63" s="68"/>
      <c r="X63" s="69"/>
      <c r="AN63" s="20" t="s">
        <v>38</v>
      </c>
    </row>
    <row r="64" spans="2:40">
      <c r="C64" s="71"/>
      <c r="D64" s="78" t="s">
        <v>53</v>
      </c>
      <c r="E64" s="79"/>
      <c r="F64" s="79"/>
      <c r="G64" s="79"/>
      <c r="H64" s="80"/>
      <c r="I64" s="73" t="s">
        <v>66</v>
      </c>
      <c r="J64" s="74"/>
      <c r="K64" s="74"/>
      <c r="L64" s="74"/>
      <c r="M64" s="74"/>
      <c r="N64" s="74"/>
      <c r="O64" s="74"/>
      <c r="P64" s="74"/>
      <c r="Q64" s="74"/>
      <c r="R64" s="74"/>
      <c r="S64" s="74"/>
      <c r="T64" s="74"/>
      <c r="U64" s="74"/>
      <c r="V64" s="74"/>
      <c r="W64" s="74"/>
      <c r="X64" s="75"/>
      <c r="AN64" s="20" t="s">
        <v>39</v>
      </c>
    </row>
    <row r="65" spans="3:40">
      <c r="C65" s="71"/>
      <c r="D65" s="76" t="s">
        <v>54</v>
      </c>
      <c r="E65" s="76"/>
      <c r="F65" s="76"/>
      <c r="G65" s="76"/>
      <c r="H65" s="76"/>
      <c r="I65" s="67"/>
      <c r="J65" s="68"/>
      <c r="K65" s="68"/>
      <c r="L65" s="68"/>
      <c r="M65" s="68"/>
      <c r="N65" s="68"/>
      <c r="O65" s="68"/>
      <c r="P65" s="68"/>
      <c r="Q65" s="68"/>
      <c r="R65" s="68"/>
      <c r="S65" s="68"/>
      <c r="T65" s="68"/>
      <c r="U65" s="68"/>
      <c r="V65" s="68"/>
      <c r="W65" s="68"/>
      <c r="X65" s="69"/>
      <c r="AN65" s="21" t="s">
        <v>40</v>
      </c>
    </row>
    <row r="66" spans="3:40" ht="18.75" customHeight="1">
      <c r="C66" s="71"/>
      <c r="D66" s="76" t="s">
        <v>55</v>
      </c>
      <c r="E66" s="76"/>
      <c r="F66" s="76"/>
      <c r="G66" s="76"/>
      <c r="H66" s="76"/>
      <c r="I66" s="85" t="s">
        <v>57</v>
      </c>
      <c r="J66" s="85"/>
      <c r="K66" s="81"/>
      <c r="L66" s="82"/>
      <c r="M66" s="82"/>
      <c r="N66" s="82"/>
      <c r="O66" s="82"/>
      <c r="P66" s="82"/>
      <c r="Q66" s="82"/>
      <c r="R66" s="82"/>
      <c r="S66" s="82"/>
      <c r="T66" s="82"/>
      <c r="U66" s="82"/>
      <c r="V66" s="82"/>
      <c r="W66" s="82"/>
      <c r="X66" s="83"/>
      <c r="AN66" s="20"/>
    </row>
    <row r="67" spans="3:40">
      <c r="C67" s="71"/>
      <c r="D67" s="76"/>
      <c r="E67" s="76"/>
      <c r="F67" s="76"/>
      <c r="G67" s="76"/>
      <c r="H67" s="76"/>
      <c r="I67" s="84" t="s">
        <v>58</v>
      </c>
      <c r="J67" s="84"/>
      <c r="K67" s="64"/>
      <c r="L67" s="65"/>
      <c r="M67" s="65"/>
      <c r="N67" s="65"/>
      <c r="O67" s="65"/>
      <c r="P67" s="65"/>
      <c r="Q67" s="65"/>
      <c r="R67" s="65"/>
      <c r="S67" s="65"/>
      <c r="T67" s="65"/>
      <c r="U67" s="65"/>
      <c r="V67" s="65"/>
      <c r="W67" s="65"/>
      <c r="X67" s="66"/>
      <c r="AN67" s="20"/>
    </row>
    <row r="68" spans="3:40">
      <c r="C68" s="71"/>
      <c r="D68" s="76" t="s">
        <v>56</v>
      </c>
      <c r="E68" s="76"/>
      <c r="F68" s="76"/>
      <c r="G68" s="76"/>
      <c r="H68" s="76"/>
      <c r="I68" s="67"/>
      <c r="J68" s="68"/>
      <c r="K68" s="68"/>
      <c r="L68" s="68"/>
      <c r="M68" s="68"/>
      <c r="N68" s="68"/>
      <c r="O68" s="68"/>
      <c r="P68" s="68"/>
      <c r="Q68" s="68"/>
      <c r="R68" s="68"/>
      <c r="S68" s="68"/>
      <c r="T68" s="68"/>
      <c r="U68" s="68"/>
      <c r="V68" s="68"/>
      <c r="W68" s="68"/>
      <c r="X68" s="69"/>
      <c r="AN68" s="21"/>
    </row>
    <row r="69" spans="3:40">
      <c r="C69" s="71"/>
      <c r="D69" s="76" t="s">
        <v>98</v>
      </c>
      <c r="E69" s="76"/>
      <c r="F69" s="76"/>
      <c r="G69" s="76"/>
      <c r="H69" s="76"/>
      <c r="I69" s="90">
        <f>+N70</f>
        <v>0</v>
      </c>
      <c r="J69" s="90"/>
      <c r="K69" s="90"/>
      <c r="L69" s="90"/>
      <c r="M69" s="90"/>
      <c r="N69" s="90"/>
      <c r="O69" s="90"/>
      <c r="P69" s="90"/>
      <c r="Q69" s="90"/>
      <c r="R69" s="90"/>
      <c r="S69" s="90"/>
      <c r="T69" s="90"/>
      <c r="U69" s="90"/>
      <c r="V69" s="90"/>
      <c r="W69" s="90"/>
      <c r="X69" s="91"/>
      <c r="AN69" s="22"/>
    </row>
    <row r="70" spans="3:40">
      <c r="C70" s="71"/>
      <c r="D70" s="76"/>
      <c r="E70" s="76"/>
      <c r="F70" s="76"/>
      <c r="G70" s="76"/>
      <c r="H70" s="76"/>
      <c r="I70" s="42" t="s">
        <v>64</v>
      </c>
      <c r="J70" s="42"/>
      <c r="K70" s="42"/>
      <c r="L70" s="42"/>
      <c r="M70" s="42"/>
      <c r="N70" s="92"/>
      <c r="O70" s="93"/>
      <c r="P70" s="93"/>
      <c r="Q70" s="93"/>
      <c r="R70" s="93"/>
      <c r="S70" s="93"/>
      <c r="T70" s="93"/>
      <c r="U70" s="93"/>
      <c r="V70" s="93"/>
      <c r="W70" s="93"/>
      <c r="X70" s="94"/>
      <c r="AN70" s="22"/>
    </row>
    <row r="71" spans="3:40">
      <c r="C71" s="72"/>
      <c r="D71" s="76"/>
      <c r="E71" s="76"/>
      <c r="F71" s="76"/>
      <c r="G71" s="76"/>
      <c r="H71" s="76"/>
      <c r="I71" s="89" t="s">
        <v>65</v>
      </c>
      <c r="J71" s="89"/>
      <c r="K71" s="89"/>
      <c r="L71" s="89"/>
      <c r="M71" s="89"/>
      <c r="N71" s="86"/>
      <c r="O71" s="87"/>
      <c r="P71" s="87"/>
      <c r="Q71" s="87"/>
      <c r="R71" s="87"/>
      <c r="S71" s="87"/>
      <c r="T71" s="87"/>
      <c r="U71" s="87"/>
      <c r="V71" s="87"/>
      <c r="W71" s="87"/>
      <c r="X71" s="88"/>
      <c r="AN71" s="22"/>
    </row>
    <row r="72" spans="3:40">
      <c r="C72" s="70">
        <v>4</v>
      </c>
      <c r="D72" s="76" t="s">
        <v>18</v>
      </c>
      <c r="E72" s="76"/>
      <c r="F72" s="76"/>
      <c r="G72" s="76"/>
      <c r="H72" s="76"/>
      <c r="I72" s="67"/>
      <c r="J72" s="68"/>
      <c r="K72" s="68"/>
      <c r="L72" s="68"/>
      <c r="M72" s="68"/>
      <c r="N72" s="68"/>
      <c r="O72" s="68"/>
      <c r="P72" s="68"/>
      <c r="Q72" s="68"/>
      <c r="R72" s="68"/>
      <c r="S72" s="68"/>
      <c r="T72" s="68"/>
      <c r="U72" s="68"/>
      <c r="V72" s="68"/>
      <c r="W72" s="68"/>
      <c r="X72" s="69"/>
    </row>
    <row r="73" spans="3:40" ht="42" customHeight="1">
      <c r="C73" s="71"/>
      <c r="D73" s="77" t="s">
        <v>92</v>
      </c>
      <c r="E73" s="76"/>
      <c r="F73" s="76"/>
      <c r="G73" s="76"/>
      <c r="H73" s="76"/>
      <c r="I73" s="67"/>
      <c r="J73" s="68"/>
      <c r="K73" s="68"/>
      <c r="L73" s="68"/>
      <c r="M73" s="68"/>
      <c r="N73" s="68"/>
      <c r="O73" s="68"/>
      <c r="P73" s="68"/>
      <c r="Q73" s="68"/>
      <c r="R73" s="68"/>
      <c r="S73" s="68"/>
      <c r="T73" s="68"/>
      <c r="U73" s="68"/>
      <c r="V73" s="68"/>
      <c r="W73" s="68"/>
      <c r="X73" s="69"/>
    </row>
    <row r="74" spans="3:40">
      <c r="C74" s="71"/>
      <c r="D74" s="76" t="s">
        <v>53</v>
      </c>
      <c r="E74" s="76"/>
      <c r="F74" s="76"/>
      <c r="G74" s="76"/>
      <c r="H74" s="76"/>
      <c r="I74" s="95" t="s">
        <v>66</v>
      </c>
      <c r="J74" s="95"/>
      <c r="K74" s="95"/>
      <c r="L74" s="95"/>
      <c r="M74" s="95"/>
      <c r="N74" s="95"/>
      <c r="O74" s="95"/>
      <c r="P74" s="95"/>
      <c r="Q74" s="95"/>
      <c r="R74" s="95"/>
      <c r="S74" s="95"/>
      <c r="T74" s="95"/>
      <c r="U74" s="95"/>
      <c r="V74" s="95"/>
      <c r="W74" s="95"/>
      <c r="X74" s="96"/>
    </row>
    <row r="75" spans="3:40">
      <c r="C75" s="71"/>
      <c r="D75" s="76" t="s">
        <v>54</v>
      </c>
      <c r="E75" s="76"/>
      <c r="F75" s="76"/>
      <c r="G75" s="76"/>
      <c r="H75" s="76"/>
      <c r="I75" s="67"/>
      <c r="J75" s="68"/>
      <c r="K75" s="68"/>
      <c r="L75" s="68"/>
      <c r="M75" s="68"/>
      <c r="N75" s="68"/>
      <c r="O75" s="68"/>
      <c r="P75" s="68"/>
      <c r="Q75" s="68"/>
      <c r="R75" s="68"/>
      <c r="S75" s="68"/>
      <c r="T75" s="68"/>
      <c r="U75" s="68"/>
      <c r="V75" s="68"/>
      <c r="W75" s="68"/>
      <c r="X75" s="69"/>
    </row>
    <row r="76" spans="3:40" ht="18.75" customHeight="1">
      <c r="C76" s="71"/>
      <c r="D76" s="76" t="s">
        <v>55</v>
      </c>
      <c r="E76" s="76"/>
      <c r="F76" s="76"/>
      <c r="G76" s="76"/>
      <c r="H76" s="76"/>
      <c r="I76" s="85" t="s">
        <v>57</v>
      </c>
      <c r="J76" s="85"/>
      <c r="K76" s="81"/>
      <c r="L76" s="82"/>
      <c r="M76" s="82"/>
      <c r="N76" s="82"/>
      <c r="O76" s="82"/>
      <c r="P76" s="82"/>
      <c r="Q76" s="82"/>
      <c r="R76" s="82"/>
      <c r="S76" s="82"/>
      <c r="T76" s="82"/>
      <c r="U76" s="82"/>
      <c r="V76" s="82"/>
      <c r="W76" s="82"/>
      <c r="X76" s="83"/>
    </row>
    <row r="77" spans="3:40">
      <c r="C77" s="71"/>
      <c r="D77" s="76"/>
      <c r="E77" s="76"/>
      <c r="F77" s="76"/>
      <c r="G77" s="76"/>
      <c r="H77" s="76"/>
      <c r="I77" s="84" t="s">
        <v>58</v>
      </c>
      <c r="J77" s="84"/>
      <c r="K77" s="64"/>
      <c r="L77" s="65"/>
      <c r="M77" s="65"/>
      <c r="N77" s="65"/>
      <c r="O77" s="65"/>
      <c r="P77" s="65"/>
      <c r="Q77" s="65"/>
      <c r="R77" s="65"/>
      <c r="S77" s="65"/>
      <c r="T77" s="65"/>
      <c r="U77" s="65"/>
      <c r="V77" s="65"/>
      <c r="W77" s="65"/>
      <c r="X77" s="66"/>
    </row>
    <row r="78" spans="3:40">
      <c r="C78" s="71"/>
      <c r="D78" s="76" t="s">
        <v>56</v>
      </c>
      <c r="E78" s="76"/>
      <c r="F78" s="76"/>
      <c r="G78" s="76"/>
      <c r="H78" s="76"/>
      <c r="I78" s="67"/>
      <c r="J78" s="68"/>
      <c r="K78" s="68"/>
      <c r="L78" s="68"/>
      <c r="M78" s="68"/>
      <c r="N78" s="68"/>
      <c r="O78" s="68"/>
      <c r="P78" s="68"/>
      <c r="Q78" s="68"/>
      <c r="R78" s="68"/>
      <c r="S78" s="68"/>
      <c r="T78" s="68"/>
      <c r="U78" s="68"/>
      <c r="V78" s="68"/>
      <c r="W78" s="68"/>
      <c r="X78" s="69"/>
    </row>
    <row r="79" spans="3:40">
      <c r="C79" s="71"/>
      <c r="D79" s="76" t="s">
        <v>98</v>
      </c>
      <c r="E79" s="76"/>
      <c r="F79" s="76"/>
      <c r="G79" s="76"/>
      <c r="H79" s="76"/>
      <c r="I79" s="90">
        <f>+N80</f>
        <v>0</v>
      </c>
      <c r="J79" s="90"/>
      <c r="K79" s="90"/>
      <c r="L79" s="90"/>
      <c r="M79" s="90"/>
      <c r="N79" s="90"/>
      <c r="O79" s="90"/>
      <c r="P79" s="90"/>
      <c r="Q79" s="90"/>
      <c r="R79" s="90"/>
      <c r="S79" s="90"/>
      <c r="T79" s="90"/>
      <c r="U79" s="90"/>
      <c r="V79" s="90"/>
      <c r="W79" s="90"/>
      <c r="X79" s="91"/>
    </row>
    <row r="80" spans="3:40">
      <c r="C80" s="71"/>
      <c r="D80" s="76"/>
      <c r="E80" s="76"/>
      <c r="F80" s="76"/>
      <c r="G80" s="76"/>
      <c r="H80" s="76"/>
      <c r="I80" s="42" t="s">
        <v>64</v>
      </c>
      <c r="J80" s="42"/>
      <c r="K80" s="42"/>
      <c r="L80" s="42"/>
      <c r="M80" s="42"/>
      <c r="N80" s="92"/>
      <c r="O80" s="93"/>
      <c r="P80" s="93"/>
      <c r="Q80" s="93"/>
      <c r="R80" s="93"/>
      <c r="S80" s="93"/>
      <c r="T80" s="93"/>
      <c r="U80" s="93"/>
      <c r="V80" s="93"/>
      <c r="W80" s="93"/>
      <c r="X80" s="94"/>
    </row>
    <row r="81" spans="3:24">
      <c r="C81" s="72"/>
      <c r="D81" s="76"/>
      <c r="E81" s="76"/>
      <c r="F81" s="76"/>
      <c r="G81" s="76"/>
      <c r="H81" s="76"/>
      <c r="I81" s="89" t="s">
        <v>65</v>
      </c>
      <c r="J81" s="89"/>
      <c r="K81" s="89"/>
      <c r="L81" s="89"/>
      <c r="M81" s="89"/>
      <c r="N81" s="86"/>
      <c r="O81" s="87"/>
      <c r="P81" s="87"/>
      <c r="Q81" s="87"/>
      <c r="R81" s="87"/>
      <c r="S81" s="87"/>
      <c r="T81" s="87"/>
      <c r="U81" s="87"/>
      <c r="V81" s="87"/>
      <c r="W81" s="87"/>
      <c r="X81" s="88"/>
    </row>
  </sheetData>
  <mergeCells count="138">
    <mergeCell ref="F59:I59"/>
    <mergeCell ref="J59:M59"/>
    <mergeCell ref="N59:Q59"/>
    <mergeCell ref="R59:U59"/>
    <mergeCell ref="V59:Y59"/>
    <mergeCell ref="C72:C81"/>
    <mergeCell ref="D72:H72"/>
    <mergeCell ref="I72:X72"/>
    <mergeCell ref="D76:H77"/>
    <mergeCell ref="I76:J76"/>
    <mergeCell ref="K76:X76"/>
    <mergeCell ref="D78:H78"/>
    <mergeCell ref="I78:X78"/>
    <mergeCell ref="D79:H81"/>
    <mergeCell ref="I80:M80"/>
    <mergeCell ref="N80:X80"/>
    <mergeCell ref="C62:C71"/>
    <mergeCell ref="D62:H62"/>
    <mergeCell ref="I62:X62"/>
    <mergeCell ref="D66:H67"/>
    <mergeCell ref="I66:J66"/>
    <mergeCell ref="K66:X66"/>
    <mergeCell ref="D68:H68"/>
    <mergeCell ref="I68:X68"/>
    <mergeCell ref="D69:H71"/>
    <mergeCell ref="I70:M70"/>
    <mergeCell ref="N70:X70"/>
    <mergeCell ref="C58:E58"/>
    <mergeCell ref="I81:M81"/>
    <mergeCell ref="N81:X81"/>
    <mergeCell ref="D73:H73"/>
    <mergeCell ref="I73:X73"/>
    <mergeCell ref="D74:H74"/>
    <mergeCell ref="I74:X74"/>
    <mergeCell ref="D75:H75"/>
    <mergeCell ref="I75:X75"/>
    <mergeCell ref="I77:J77"/>
    <mergeCell ref="K77:X77"/>
    <mergeCell ref="I79:X79"/>
    <mergeCell ref="I71:M71"/>
    <mergeCell ref="N71:X71"/>
    <mergeCell ref="D63:H63"/>
    <mergeCell ref="I63:X63"/>
    <mergeCell ref="D64:H64"/>
    <mergeCell ref="I64:X64"/>
    <mergeCell ref="D65:H65"/>
    <mergeCell ref="I65:X65"/>
    <mergeCell ref="I67:J67"/>
    <mergeCell ref="K67:X67"/>
    <mergeCell ref="I69:X69"/>
    <mergeCell ref="B6:Y7"/>
    <mergeCell ref="M9:O9"/>
    <mergeCell ref="P9:Y9"/>
    <mergeCell ref="M10:O10"/>
    <mergeCell ref="P10:Y10"/>
    <mergeCell ref="C21:Y21"/>
    <mergeCell ref="M11:O11"/>
    <mergeCell ref="P11:R11"/>
    <mergeCell ref="S11:Y11"/>
    <mergeCell ref="B13:Y14"/>
    <mergeCell ref="A15:Z15"/>
    <mergeCell ref="C18:Y18"/>
    <mergeCell ref="C24:H24"/>
    <mergeCell ref="I43:X43"/>
    <mergeCell ref="I44:X44"/>
    <mergeCell ref="D40:H40"/>
    <mergeCell ref="I40:X40"/>
    <mergeCell ref="I41:J41"/>
    <mergeCell ref="K41:X41"/>
    <mergeCell ref="I42:J42"/>
    <mergeCell ref="I27:X27"/>
    <mergeCell ref="I28:X28"/>
    <mergeCell ref="C27:C36"/>
    <mergeCell ref="I29:X29"/>
    <mergeCell ref="D27:H27"/>
    <mergeCell ref="D28:H28"/>
    <mergeCell ref="D29:H29"/>
    <mergeCell ref="D30:H30"/>
    <mergeCell ref="K31:X31"/>
    <mergeCell ref="K32:X32"/>
    <mergeCell ref="I32:J32"/>
    <mergeCell ref="I31:J31"/>
    <mergeCell ref="I30:X30"/>
    <mergeCell ref="D31:H32"/>
    <mergeCell ref="D33:H33"/>
    <mergeCell ref="I33:X33"/>
    <mergeCell ref="D34:H36"/>
    <mergeCell ref="N36:X36"/>
    <mergeCell ref="I36:M36"/>
    <mergeCell ref="I35:M35"/>
    <mergeCell ref="I34:X34"/>
    <mergeCell ref="N35:X35"/>
    <mergeCell ref="B54:B55"/>
    <mergeCell ref="C54:E55"/>
    <mergeCell ref="F54:I55"/>
    <mergeCell ref="J54:M55"/>
    <mergeCell ref="N54:Q55"/>
    <mergeCell ref="R54:U55"/>
    <mergeCell ref="V54:Y55"/>
    <mergeCell ref="K42:X42"/>
    <mergeCell ref="I37:X37"/>
    <mergeCell ref="C37:C46"/>
    <mergeCell ref="D44:H46"/>
    <mergeCell ref="I45:M45"/>
    <mergeCell ref="N45:X45"/>
    <mergeCell ref="I46:M46"/>
    <mergeCell ref="N46:X46"/>
    <mergeCell ref="D41:H42"/>
    <mergeCell ref="D43:H43"/>
    <mergeCell ref="D37:H37"/>
    <mergeCell ref="D38:H38"/>
    <mergeCell ref="I38:X38"/>
    <mergeCell ref="D39:H39"/>
    <mergeCell ref="I39:X39"/>
    <mergeCell ref="C56:E56"/>
    <mergeCell ref="F56:I56"/>
    <mergeCell ref="J56:M56"/>
    <mergeCell ref="N56:Q56"/>
    <mergeCell ref="R56:U56"/>
    <mergeCell ref="V56:Y56"/>
    <mergeCell ref="V57:Y57"/>
    <mergeCell ref="B60:E60"/>
    <mergeCell ref="F60:I60"/>
    <mergeCell ref="J60:M60"/>
    <mergeCell ref="N60:Q60"/>
    <mergeCell ref="R60:U60"/>
    <mergeCell ref="V60:Y60"/>
    <mergeCell ref="C57:E57"/>
    <mergeCell ref="F57:I57"/>
    <mergeCell ref="J57:M57"/>
    <mergeCell ref="N57:Q57"/>
    <mergeCell ref="R57:U57"/>
    <mergeCell ref="F58:I58"/>
    <mergeCell ref="J58:M58"/>
    <mergeCell ref="N58:Q58"/>
    <mergeCell ref="R58:U58"/>
    <mergeCell ref="V58:Y58"/>
    <mergeCell ref="C59:E59"/>
  </mergeCells>
  <phoneticPr fontId="1"/>
  <dataValidations count="3">
    <dataValidation type="list" allowBlank="1" showInputMessage="1" sqref="P11:R11">
      <formula1>$AH$11:$AH$20</formula1>
    </dataValidation>
    <dataValidation type="list" allowBlank="1" showInputMessage="1" showErrorMessage="1" sqref="I29:X29 I39:X39 I64:X64 I74:X74">
      <formula1>$AK$11:$AK$16</formula1>
    </dataValidation>
    <dataValidation type="list" allowBlank="1" showInputMessage="1" sqref="WVX11:WVZ11 WMB11:WMD11 WCF11:WCH11 VSJ11:VSL11 VIN11:VIP11 UYR11:UYT11 UOV11:UOX11 UEZ11:UFB11 TVD11:TVF11 TLH11:TLJ11 TBL11:TBN11 SRP11:SRR11 SHT11:SHV11 RXX11:RXZ11 ROB11:ROD11 REF11:REH11 QUJ11:QUL11 QKN11:QKP11 QAR11:QAT11 PQV11:PQX11 PGZ11:PHB11 OXD11:OXF11 ONH11:ONJ11 ODL11:ODN11 NTP11:NTR11 NJT11:NJV11 MZX11:MZZ11 MQB11:MQD11 MGF11:MGH11 LWJ11:LWL11 LMN11:LMP11 LCR11:LCT11 KSV11:KSX11 KIZ11:KJB11 JZD11:JZF11 JPH11:JPJ11 JFL11:JFN11 IVP11:IVR11 ILT11:ILV11 IBX11:IBZ11 HSB11:HSD11 HIF11:HIH11 GYJ11:GYL11 GON11:GOP11 GER11:GET11 FUV11:FUX11 FKZ11:FLB11 FBD11:FBF11 ERH11:ERJ11 EHL11:EHN11 DXP11:DXR11 DNT11:DNV11 DDX11:DDZ11 CUB11:CUD11 CKF11:CKH11 CAJ11:CAL11 BQN11:BQP11 BGR11:BGT11 AWV11:AWX11 AMZ11:ANB11 ADD11:ADF11 TH11:TJ11 JL11:JN11">
      <formula1>$AE$26:$AE$40</formula1>
    </dataValidation>
  </dataValidations>
  <pageMargins left="0.7" right="0.7" top="0.75" bottom="0.75" header="0.3" footer="0.3"/>
  <pageSetup paperSize="9" scale="62" orientation="portrait" r:id="rId1"/>
  <rowBreaks count="1" manualBreakCount="1">
    <brk id="60" max="4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P58"/>
  <sheetViews>
    <sheetView tabSelected="1" view="pageBreakPreview" zoomScale="85" zoomScaleNormal="100" zoomScaleSheetLayoutView="85" workbookViewId="0">
      <selection activeCell="I43" sqref="I43:X43"/>
    </sheetView>
  </sheetViews>
  <sheetFormatPr defaultColWidth="3.875" defaultRowHeight="18.75"/>
  <cols>
    <col min="1" max="1" width="1.625" customWidth="1"/>
    <col min="3" max="3" width="4.375" bestFit="1" customWidth="1"/>
    <col min="26" max="26" width="1.625" customWidth="1"/>
    <col min="34" max="34" width="50.5" bestFit="1" customWidth="1"/>
    <col min="37" max="37" width="25.5" bestFit="1" customWidth="1"/>
    <col min="40" max="40" width="17.25" bestFit="1" customWidth="1"/>
    <col min="42" max="42" width="23.5" bestFit="1" customWidth="1"/>
  </cols>
  <sheetData>
    <row r="2" spans="1:42" ht="25.5">
      <c r="B2" s="27" t="s">
        <v>88</v>
      </c>
    </row>
    <row r="3" spans="1:42" ht="25.5">
      <c r="B3" s="27" t="s">
        <v>89</v>
      </c>
    </row>
    <row r="5" spans="1:42">
      <c r="S5" s="1" t="s">
        <v>0</v>
      </c>
      <c r="U5" t="s">
        <v>3</v>
      </c>
      <c r="W5" t="s">
        <v>1</v>
      </c>
      <c r="Y5" t="s">
        <v>2</v>
      </c>
    </row>
    <row r="6" spans="1:42">
      <c r="B6" s="97" t="s">
        <v>100</v>
      </c>
      <c r="C6" s="97"/>
      <c r="D6" s="97"/>
      <c r="E6" s="97"/>
      <c r="F6" s="97"/>
      <c r="G6" s="97"/>
      <c r="H6" s="97"/>
      <c r="I6" s="97"/>
      <c r="J6" s="97"/>
      <c r="K6" s="97"/>
      <c r="L6" s="97"/>
      <c r="M6" s="97"/>
      <c r="N6" s="97"/>
      <c r="O6" s="97"/>
      <c r="P6" s="97"/>
      <c r="Q6" s="97"/>
      <c r="R6" s="97"/>
      <c r="S6" s="97"/>
      <c r="T6" s="97"/>
      <c r="U6" s="97"/>
      <c r="V6" s="97"/>
      <c r="W6" s="97"/>
      <c r="X6" s="97"/>
      <c r="Y6" s="97"/>
    </row>
    <row r="7" spans="1:42">
      <c r="B7" s="97"/>
      <c r="C7" s="97"/>
      <c r="D7" s="97"/>
      <c r="E7" s="97"/>
      <c r="F7" s="97"/>
      <c r="G7" s="97"/>
      <c r="H7" s="97"/>
      <c r="I7" s="97"/>
      <c r="J7" s="97"/>
      <c r="K7" s="97"/>
      <c r="L7" s="97"/>
      <c r="M7" s="97"/>
      <c r="N7" s="97"/>
      <c r="O7" s="97"/>
      <c r="P7" s="97"/>
      <c r="Q7" s="97"/>
      <c r="R7" s="97"/>
      <c r="S7" s="97"/>
      <c r="T7" s="97"/>
      <c r="U7" s="97"/>
      <c r="V7" s="97"/>
      <c r="W7" s="97"/>
      <c r="X7" s="97"/>
      <c r="Y7" s="97"/>
    </row>
    <row r="8" spans="1:42">
      <c r="A8" s="2"/>
      <c r="B8" s="3" t="s">
        <v>4</v>
      </c>
      <c r="C8" s="4"/>
      <c r="D8" s="4"/>
      <c r="E8" s="4"/>
      <c r="F8" s="4"/>
      <c r="G8" s="4"/>
      <c r="H8" s="4"/>
      <c r="I8" s="4"/>
      <c r="J8" s="4"/>
      <c r="K8" s="4"/>
      <c r="L8" s="4"/>
      <c r="M8" s="4"/>
      <c r="N8" s="4"/>
      <c r="O8" s="4"/>
      <c r="P8" s="4"/>
      <c r="Q8" s="4"/>
      <c r="R8" s="4"/>
      <c r="S8" s="4"/>
      <c r="T8" s="5"/>
      <c r="U8" s="6"/>
      <c r="V8" s="6"/>
      <c r="W8" s="6"/>
      <c r="X8" s="6"/>
      <c r="Y8" s="6"/>
      <c r="Z8" s="7"/>
      <c r="AA8" s="7"/>
      <c r="AD8" s="8"/>
      <c r="AE8" s="9"/>
    </row>
    <row r="9" spans="1:42">
      <c r="A9" s="2"/>
      <c r="B9" s="10"/>
      <c r="C9" s="4"/>
      <c r="D9" s="4"/>
      <c r="E9" s="4"/>
      <c r="F9" s="4"/>
      <c r="G9" s="4"/>
      <c r="H9" s="4"/>
      <c r="I9" s="4"/>
      <c r="J9" s="4"/>
      <c r="K9" s="4"/>
      <c r="L9" s="4"/>
      <c r="M9" s="98" t="s">
        <v>6</v>
      </c>
      <c r="N9" s="98"/>
      <c r="O9" s="98"/>
      <c r="P9" s="99" t="s">
        <v>71</v>
      </c>
      <c r="Q9" s="99"/>
      <c r="R9" s="99"/>
      <c r="S9" s="99"/>
      <c r="T9" s="99"/>
      <c r="U9" s="99"/>
      <c r="V9" s="99"/>
      <c r="W9" s="99"/>
      <c r="X9" s="99"/>
      <c r="Y9" s="99"/>
      <c r="Z9" s="11"/>
      <c r="AA9" s="11"/>
      <c r="AD9" s="8"/>
      <c r="AE9" s="9"/>
    </row>
    <row r="10" spans="1:42">
      <c r="A10" s="2"/>
      <c r="B10" s="10"/>
      <c r="C10" s="4"/>
      <c r="D10" s="4"/>
      <c r="E10" s="4"/>
      <c r="F10" s="4"/>
      <c r="G10" s="4"/>
      <c r="H10" s="4"/>
      <c r="I10" s="4"/>
      <c r="J10" s="4"/>
      <c r="K10" s="12" t="s">
        <v>5</v>
      </c>
      <c r="L10" s="4"/>
      <c r="M10" s="98" t="s">
        <v>7</v>
      </c>
      <c r="N10" s="98"/>
      <c r="O10" s="98"/>
      <c r="P10" s="99" t="s">
        <v>72</v>
      </c>
      <c r="Q10" s="99"/>
      <c r="R10" s="99"/>
      <c r="S10" s="99"/>
      <c r="T10" s="99"/>
      <c r="U10" s="99"/>
      <c r="V10" s="99"/>
      <c r="W10" s="99"/>
      <c r="X10" s="99"/>
      <c r="Y10" s="99"/>
      <c r="Z10" s="11"/>
      <c r="AA10" s="11"/>
      <c r="AD10" s="8"/>
      <c r="AE10" s="9"/>
    </row>
    <row r="11" spans="1:42" ht="24">
      <c r="A11" s="2"/>
      <c r="B11" s="10"/>
      <c r="C11" s="4"/>
      <c r="D11" s="4"/>
      <c r="E11" s="4"/>
      <c r="F11" s="4"/>
      <c r="G11" s="4"/>
      <c r="H11" s="4"/>
      <c r="I11" s="4"/>
      <c r="J11" s="4"/>
      <c r="K11" s="4"/>
      <c r="L11" s="4"/>
      <c r="M11" s="98" t="s">
        <v>8</v>
      </c>
      <c r="N11" s="98"/>
      <c r="O11" s="98"/>
      <c r="P11" s="101" t="s">
        <v>73</v>
      </c>
      <c r="Q11" s="101"/>
      <c r="R11" s="101"/>
      <c r="S11" s="99" t="s">
        <v>75</v>
      </c>
      <c r="T11" s="99"/>
      <c r="U11" s="99"/>
      <c r="V11" s="99"/>
      <c r="W11" s="99"/>
      <c r="X11" s="99"/>
      <c r="Y11" s="99"/>
      <c r="Z11" s="11"/>
      <c r="AA11" s="13" t="s">
        <v>10</v>
      </c>
      <c r="AD11" s="8"/>
      <c r="AE11" s="9"/>
      <c r="AH11" s="16" t="s">
        <v>9</v>
      </c>
      <c r="AK11" s="18" t="s">
        <v>66</v>
      </c>
      <c r="AN11" s="18" t="s">
        <v>21</v>
      </c>
      <c r="AP11" s="18" t="s">
        <v>49</v>
      </c>
    </row>
    <row r="12" spans="1:42">
      <c r="A12" s="2"/>
      <c r="B12" s="10"/>
      <c r="C12" s="4"/>
      <c r="D12" s="4"/>
      <c r="E12" s="4"/>
      <c r="F12" s="4"/>
      <c r="G12" s="4"/>
      <c r="H12" s="4"/>
      <c r="I12" s="4"/>
      <c r="J12" s="4"/>
      <c r="K12" s="4"/>
      <c r="L12" s="4"/>
      <c r="M12" s="14"/>
      <c r="N12" s="4"/>
      <c r="O12" s="4"/>
      <c r="P12" s="4"/>
      <c r="Q12" s="4"/>
      <c r="R12" s="4"/>
      <c r="S12" s="4"/>
      <c r="T12" s="4"/>
      <c r="U12" s="4"/>
      <c r="V12" s="4"/>
      <c r="W12" s="4"/>
      <c r="X12" s="4"/>
      <c r="Y12" s="4"/>
      <c r="Z12" s="7"/>
      <c r="AA12" s="7"/>
      <c r="AD12" s="8"/>
      <c r="AE12" s="9"/>
      <c r="AH12" s="16" t="s">
        <v>12</v>
      </c>
      <c r="AK12" s="18" t="s">
        <v>67</v>
      </c>
      <c r="AN12" s="20" t="s">
        <v>23</v>
      </c>
      <c r="AP12" s="18" t="s">
        <v>42</v>
      </c>
    </row>
    <row r="13" spans="1:42">
      <c r="A13" s="2"/>
      <c r="B13" s="102" t="s">
        <v>50</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7"/>
      <c r="AA13" s="7"/>
      <c r="AD13" s="8"/>
      <c r="AE13" s="9"/>
      <c r="AH13" s="16" t="s">
        <v>13</v>
      </c>
      <c r="AK13" s="18" t="s">
        <v>68</v>
      </c>
      <c r="AN13" s="20" t="s">
        <v>24</v>
      </c>
      <c r="AP13" s="18" t="s">
        <v>41</v>
      </c>
    </row>
    <row r="14" spans="1:42" ht="10.5" customHeight="1">
      <c r="A14" s="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7"/>
      <c r="AA14" s="7"/>
      <c r="AD14" s="8"/>
      <c r="AE14" s="9"/>
      <c r="AH14" s="16" t="s">
        <v>14</v>
      </c>
      <c r="AK14" s="18" t="s">
        <v>69</v>
      </c>
      <c r="AN14" s="20" t="s">
        <v>25</v>
      </c>
      <c r="AP14" s="18" t="s">
        <v>43</v>
      </c>
    </row>
    <row r="15" spans="1:42">
      <c r="A15" s="103" t="s">
        <v>11</v>
      </c>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23"/>
      <c r="AD15" s="8"/>
      <c r="AE15" s="9"/>
      <c r="AH15" s="16" t="s">
        <v>15</v>
      </c>
      <c r="AK15" s="18" t="s">
        <v>70</v>
      </c>
      <c r="AN15" s="20" t="s">
        <v>26</v>
      </c>
      <c r="AP15" s="18" t="s">
        <v>44</v>
      </c>
    </row>
    <row r="16" spans="1:42">
      <c r="AH16" s="16" t="s">
        <v>16</v>
      </c>
      <c r="AK16" s="18" t="s">
        <v>22</v>
      </c>
      <c r="AN16" s="20" t="s">
        <v>27</v>
      </c>
      <c r="AP16" s="18" t="s">
        <v>45</v>
      </c>
    </row>
    <row r="17" spans="2:42">
      <c r="B17" s="4" t="s">
        <v>51</v>
      </c>
      <c r="C17" s="4"/>
      <c r="D17" s="4"/>
      <c r="E17" s="4"/>
      <c r="F17" s="4"/>
      <c r="G17" s="4"/>
      <c r="H17" s="4"/>
      <c r="I17" s="4"/>
      <c r="J17" s="4"/>
      <c r="K17" s="4"/>
      <c r="L17" s="4"/>
      <c r="M17" s="4"/>
      <c r="N17" s="4"/>
      <c r="O17" s="4"/>
      <c r="P17" s="4"/>
      <c r="Q17" s="4"/>
      <c r="R17" s="4"/>
      <c r="S17" s="4"/>
      <c r="T17" s="4"/>
      <c r="U17" s="4"/>
      <c r="V17" s="4"/>
      <c r="W17" s="4"/>
      <c r="X17" s="4"/>
      <c r="Y17" s="4"/>
      <c r="AH17" s="16" t="s">
        <v>14</v>
      </c>
      <c r="AN17" s="20" t="s">
        <v>28</v>
      </c>
      <c r="AP17" s="18" t="s">
        <v>46</v>
      </c>
    </row>
    <row r="18" spans="2:42">
      <c r="B18" s="4"/>
      <c r="C18" s="100" t="s">
        <v>72</v>
      </c>
      <c r="D18" s="100"/>
      <c r="E18" s="100"/>
      <c r="F18" s="100"/>
      <c r="G18" s="100"/>
      <c r="H18" s="100"/>
      <c r="I18" s="100"/>
      <c r="J18" s="100"/>
      <c r="K18" s="100"/>
      <c r="L18" s="100"/>
      <c r="M18" s="100"/>
      <c r="N18" s="100"/>
      <c r="O18" s="100"/>
      <c r="P18" s="100"/>
      <c r="Q18" s="100"/>
      <c r="R18" s="100"/>
      <c r="S18" s="100"/>
      <c r="T18" s="100"/>
      <c r="U18" s="100"/>
      <c r="V18" s="100"/>
      <c r="W18" s="100"/>
      <c r="X18" s="100"/>
      <c r="Y18" s="100"/>
      <c r="AH18" s="16" t="s">
        <v>16</v>
      </c>
      <c r="AN18" s="20" t="s">
        <v>29</v>
      </c>
      <c r="AP18" s="18" t="s">
        <v>47</v>
      </c>
    </row>
    <row r="19" spans="2:42">
      <c r="B19" s="4"/>
      <c r="C19" s="17"/>
      <c r="D19" s="17"/>
      <c r="E19" s="17"/>
      <c r="F19" s="17"/>
      <c r="G19" s="17"/>
      <c r="H19" s="17"/>
      <c r="I19" s="17"/>
      <c r="J19" s="17"/>
      <c r="K19" s="17"/>
      <c r="L19" s="17"/>
      <c r="M19" s="17"/>
      <c r="N19" s="17"/>
      <c r="O19" s="17"/>
      <c r="P19" s="17"/>
      <c r="Q19" s="17"/>
      <c r="R19" s="17"/>
      <c r="S19" s="17"/>
      <c r="T19" s="17"/>
      <c r="U19" s="17"/>
      <c r="V19" s="17"/>
      <c r="W19" s="17"/>
      <c r="X19" s="17"/>
      <c r="Y19" s="17"/>
      <c r="AH19" s="16" t="s">
        <v>17</v>
      </c>
      <c r="AN19" s="20" t="s">
        <v>30</v>
      </c>
      <c r="AP19" s="18" t="s">
        <v>48</v>
      </c>
    </row>
    <row r="20" spans="2:42">
      <c r="B20" s="4" t="s">
        <v>52</v>
      </c>
      <c r="C20" s="4"/>
      <c r="D20" s="4"/>
      <c r="E20" s="4"/>
      <c r="F20" s="4"/>
      <c r="G20" s="4"/>
      <c r="H20" s="4"/>
      <c r="I20" s="4"/>
      <c r="J20" s="4"/>
      <c r="K20" s="4"/>
      <c r="L20" s="4"/>
      <c r="M20" s="4"/>
      <c r="N20" s="4"/>
      <c r="O20" s="4"/>
      <c r="P20" s="4"/>
      <c r="Q20" s="4"/>
      <c r="R20" s="4"/>
      <c r="S20" s="4"/>
      <c r="T20" s="4"/>
      <c r="U20" s="4"/>
      <c r="V20" s="4"/>
      <c r="W20" s="4"/>
      <c r="X20" s="4"/>
      <c r="Y20" s="4"/>
      <c r="AH20" s="18" t="s">
        <v>73</v>
      </c>
      <c r="AN20" s="20" t="s">
        <v>31</v>
      </c>
    </row>
    <row r="21" spans="2:42">
      <c r="B21" s="4"/>
      <c r="C21" s="100">
        <v>2</v>
      </c>
      <c r="D21" s="100"/>
      <c r="E21" s="100"/>
      <c r="F21" s="100"/>
      <c r="G21" s="100"/>
      <c r="H21" s="100"/>
      <c r="I21" s="100"/>
      <c r="J21" s="100"/>
      <c r="K21" s="100"/>
      <c r="L21" s="100"/>
      <c r="M21" s="100"/>
      <c r="N21" s="100"/>
      <c r="O21" s="100"/>
      <c r="P21" s="100"/>
      <c r="Q21" s="100"/>
      <c r="R21" s="100"/>
      <c r="S21" s="100"/>
      <c r="T21" s="100"/>
      <c r="U21" s="100"/>
      <c r="V21" s="100"/>
      <c r="W21" s="100"/>
      <c r="X21" s="100"/>
      <c r="Y21" s="100"/>
      <c r="AH21" s="18" t="s">
        <v>74</v>
      </c>
      <c r="AN21" s="20" t="s">
        <v>32</v>
      </c>
    </row>
    <row r="22" spans="2:42">
      <c r="B22" s="4"/>
      <c r="C22" s="17"/>
      <c r="D22" s="17"/>
      <c r="E22" s="17"/>
      <c r="F22" s="17"/>
      <c r="G22" s="17"/>
      <c r="H22" s="17"/>
      <c r="I22" s="17"/>
      <c r="J22" s="17"/>
      <c r="K22" s="17"/>
      <c r="L22" s="17"/>
      <c r="M22" s="17"/>
      <c r="N22" s="17"/>
      <c r="O22" s="17"/>
      <c r="P22" s="17"/>
      <c r="Q22" s="17"/>
      <c r="R22" s="17"/>
      <c r="S22" s="17"/>
      <c r="T22" s="17"/>
      <c r="U22" s="17"/>
      <c r="V22" s="17"/>
      <c r="W22" s="17"/>
      <c r="X22" s="17"/>
      <c r="Y22" s="17"/>
      <c r="AN22" s="20" t="s">
        <v>33</v>
      </c>
    </row>
    <row r="23" spans="2:42">
      <c r="B23" t="s">
        <v>20</v>
      </c>
      <c r="AN23" s="20" t="s">
        <v>34</v>
      </c>
    </row>
    <row r="24" spans="2:42">
      <c r="B24" s="4"/>
      <c r="C24" s="104">
        <f>+I34+I44+I69+I79</f>
        <v>3500000</v>
      </c>
      <c r="D24" s="104"/>
      <c r="E24" s="104"/>
      <c r="F24" s="104"/>
      <c r="G24" s="104"/>
      <c r="H24" s="104"/>
      <c r="I24" s="17"/>
      <c r="J24" s="17"/>
      <c r="K24" s="17"/>
      <c r="L24" s="17"/>
      <c r="M24" s="17"/>
      <c r="N24" s="17"/>
      <c r="O24" s="17"/>
      <c r="P24" s="17"/>
      <c r="Q24" s="17"/>
      <c r="R24" s="17"/>
      <c r="S24" s="17"/>
      <c r="T24" s="17"/>
      <c r="U24" s="17"/>
      <c r="V24" s="17"/>
      <c r="W24" s="17"/>
      <c r="X24" s="17"/>
      <c r="Y24" s="17"/>
      <c r="AN24" s="20" t="s">
        <v>35</v>
      </c>
    </row>
    <row r="25" spans="2:42">
      <c r="B25" s="4"/>
      <c r="C25" s="17"/>
      <c r="D25" s="17"/>
      <c r="E25" s="17"/>
      <c r="F25" s="17"/>
      <c r="G25" s="17"/>
      <c r="H25" s="17"/>
      <c r="I25" s="17"/>
      <c r="J25" s="17"/>
      <c r="K25" s="17"/>
      <c r="L25" s="17"/>
      <c r="M25" s="17"/>
      <c r="N25" s="17"/>
      <c r="O25" s="17"/>
      <c r="P25" s="17"/>
      <c r="Q25" s="17"/>
      <c r="R25" s="17"/>
      <c r="S25" s="17"/>
      <c r="T25" s="17"/>
      <c r="U25" s="17"/>
      <c r="V25" s="17"/>
      <c r="W25" s="17"/>
      <c r="X25" s="17"/>
      <c r="Y25" s="17"/>
      <c r="AN25" s="20" t="s">
        <v>36</v>
      </c>
    </row>
    <row r="26" spans="2:42">
      <c r="B26" t="s">
        <v>59</v>
      </c>
      <c r="AN26" s="20" t="s">
        <v>37</v>
      </c>
    </row>
    <row r="27" spans="2:42" ht="18.75" customHeight="1">
      <c r="C27" s="70">
        <v>1</v>
      </c>
      <c r="D27" s="76" t="s">
        <v>18</v>
      </c>
      <c r="E27" s="76"/>
      <c r="F27" s="76"/>
      <c r="G27" s="76"/>
      <c r="H27" s="76"/>
      <c r="I27" s="111" t="s">
        <v>76</v>
      </c>
      <c r="J27" s="112"/>
      <c r="K27" s="112"/>
      <c r="L27" s="112"/>
      <c r="M27" s="112"/>
      <c r="N27" s="112"/>
      <c r="O27" s="112"/>
      <c r="P27" s="112"/>
      <c r="Q27" s="112"/>
      <c r="R27" s="112"/>
      <c r="S27" s="112"/>
      <c r="T27" s="112"/>
      <c r="U27" s="112"/>
      <c r="V27" s="112"/>
      <c r="W27" s="112"/>
      <c r="X27" s="113"/>
      <c r="AN27" s="20" t="s">
        <v>38</v>
      </c>
    </row>
    <row r="28" spans="2:42" ht="40.5" customHeight="1">
      <c r="C28" s="71"/>
      <c r="D28" s="77" t="s">
        <v>92</v>
      </c>
      <c r="E28" s="76"/>
      <c r="F28" s="76"/>
      <c r="G28" s="76"/>
      <c r="H28" s="76"/>
      <c r="I28" s="111" t="s">
        <v>77</v>
      </c>
      <c r="J28" s="112"/>
      <c r="K28" s="112"/>
      <c r="L28" s="112"/>
      <c r="M28" s="112"/>
      <c r="N28" s="112"/>
      <c r="O28" s="112"/>
      <c r="P28" s="112"/>
      <c r="Q28" s="112"/>
      <c r="R28" s="112"/>
      <c r="S28" s="112"/>
      <c r="T28" s="112"/>
      <c r="U28" s="112"/>
      <c r="V28" s="112"/>
      <c r="W28" s="112"/>
      <c r="X28" s="113"/>
      <c r="AN28" s="20" t="s">
        <v>39</v>
      </c>
    </row>
    <row r="29" spans="2:42">
      <c r="C29" s="71"/>
      <c r="D29" s="76" t="s">
        <v>53</v>
      </c>
      <c r="E29" s="76"/>
      <c r="F29" s="76"/>
      <c r="G29" s="76"/>
      <c r="H29" s="76"/>
      <c r="I29" s="95" t="s">
        <v>67</v>
      </c>
      <c r="J29" s="95"/>
      <c r="K29" s="95"/>
      <c r="L29" s="95"/>
      <c r="M29" s="95"/>
      <c r="N29" s="95"/>
      <c r="O29" s="95"/>
      <c r="P29" s="95"/>
      <c r="Q29" s="95"/>
      <c r="R29" s="95"/>
      <c r="S29" s="95"/>
      <c r="T29" s="95"/>
      <c r="U29" s="95"/>
      <c r="V29" s="95"/>
      <c r="W29" s="95"/>
      <c r="X29" s="96"/>
      <c r="AN29" s="21" t="s">
        <v>40</v>
      </c>
    </row>
    <row r="30" spans="2:42" ht="18.75" customHeight="1">
      <c r="C30" s="71"/>
      <c r="D30" s="76" t="s">
        <v>54</v>
      </c>
      <c r="E30" s="76"/>
      <c r="F30" s="76"/>
      <c r="G30" s="76"/>
      <c r="H30" s="76"/>
      <c r="I30" s="114">
        <v>15</v>
      </c>
      <c r="J30" s="115"/>
      <c r="K30" s="115"/>
      <c r="L30" s="115"/>
      <c r="M30" s="115"/>
      <c r="N30" s="115"/>
      <c r="O30" s="115"/>
      <c r="P30" s="115"/>
      <c r="Q30" s="115"/>
      <c r="R30" s="115"/>
      <c r="S30" s="115"/>
      <c r="T30" s="115"/>
      <c r="U30" s="115"/>
      <c r="V30" s="115"/>
      <c r="W30" s="115"/>
      <c r="X30" s="116"/>
      <c r="AN30" s="20"/>
    </row>
    <row r="31" spans="2:42">
      <c r="C31" s="71"/>
      <c r="D31" s="76" t="s">
        <v>55</v>
      </c>
      <c r="E31" s="76"/>
      <c r="F31" s="76"/>
      <c r="G31" s="76"/>
      <c r="H31" s="76"/>
      <c r="I31" s="85" t="s">
        <v>57</v>
      </c>
      <c r="J31" s="85"/>
      <c r="K31" s="81">
        <v>45901</v>
      </c>
      <c r="L31" s="82"/>
      <c r="M31" s="82"/>
      <c r="N31" s="82"/>
      <c r="O31" s="82"/>
      <c r="P31" s="82"/>
      <c r="Q31" s="82"/>
      <c r="R31" s="82"/>
      <c r="S31" s="82"/>
      <c r="T31" s="82"/>
      <c r="U31" s="82"/>
      <c r="V31" s="82"/>
      <c r="W31" s="82"/>
      <c r="X31" s="83"/>
      <c r="AN31" s="20"/>
    </row>
    <row r="32" spans="2:42">
      <c r="C32" s="71"/>
      <c r="D32" s="76"/>
      <c r="E32" s="76"/>
      <c r="F32" s="76"/>
      <c r="G32" s="76"/>
      <c r="H32" s="76"/>
      <c r="I32" s="84" t="s">
        <v>58</v>
      </c>
      <c r="J32" s="84"/>
      <c r="K32" s="64">
        <v>45961</v>
      </c>
      <c r="L32" s="65"/>
      <c r="M32" s="65"/>
      <c r="N32" s="65"/>
      <c r="O32" s="65"/>
      <c r="P32" s="65"/>
      <c r="Q32" s="65"/>
      <c r="R32" s="65"/>
      <c r="S32" s="65"/>
      <c r="T32" s="65"/>
      <c r="U32" s="65"/>
      <c r="V32" s="65"/>
      <c r="W32" s="65"/>
      <c r="X32" s="66"/>
      <c r="AN32" s="21"/>
    </row>
    <row r="33" spans="2:40">
      <c r="C33" s="71"/>
      <c r="D33" s="76" t="s">
        <v>56</v>
      </c>
      <c r="E33" s="76"/>
      <c r="F33" s="76"/>
      <c r="G33" s="76"/>
      <c r="H33" s="76"/>
      <c r="I33" s="111" t="s">
        <v>78</v>
      </c>
      <c r="J33" s="112"/>
      <c r="K33" s="112"/>
      <c r="L33" s="112"/>
      <c r="M33" s="112"/>
      <c r="N33" s="112"/>
      <c r="O33" s="112"/>
      <c r="P33" s="112"/>
      <c r="Q33" s="112"/>
      <c r="R33" s="112"/>
      <c r="S33" s="112"/>
      <c r="T33" s="112"/>
      <c r="U33" s="112"/>
      <c r="V33" s="112"/>
      <c r="W33" s="112"/>
      <c r="X33" s="113"/>
      <c r="AN33" s="22"/>
    </row>
    <row r="34" spans="2:40">
      <c r="C34" s="71"/>
      <c r="D34" s="76" t="s">
        <v>97</v>
      </c>
      <c r="E34" s="76"/>
      <c r="F34" s="76"/>
      <c r="G34" s="76"/>
      <c r="H34" s="76"/>
      <c r="I34" s="90">
        <f>+N35</f>
        <v>1500000</v>
      </c>
      <c r="J34" s="90"/>
      <c r="K34" s="90"/>
      <c r="L34" s="90"/>
      <c r="M34" s="90"/>
      <c r="N34" s="90"/>
      <c r="O34" s="90"/>
      <c r="P34" s="90"/>
      <c r="Q34" s="90"/>
      <c r="R34" s="90"/>
      <c r="S34" s="90"/>
      <c r="T34" s="90"/>
      <c r="U34" s="90"/>
      <c r="V34" s="90"/>
      <c r="W34" s="90"/>
      <c r="X34" s="91"/>
      <c r="AN34" s="22"/>
    </row>
    <row r="35" spans="2:40">
      <c r="C35" s="71"/>
      <c r="D35" s="76"/>
      <c r="E35" s="76"/>
      <c r="F35" s="76"/>
      <c r="G35" s="76"/>
      <c r="H35" s="76"/>
      <c r="I35" s="42" t="s">
        <v>64</v>
      </c>
      <c r="J35" s="42"/>
      <c r="K35" s="42"/>
      <c r="L35" s="42"/>
      <c r="M35" s="42"/>
      <c r="N35" s="105">
        <v>1500000</v>
      </c>
      <c r="O35" s="106"/>
      <c r="P35" s="106"/>
      <c r="Q35" s="106"/>
      <c r="R35" s="106"/>
      <c r="S35" s="106"/>
      <c r="T35" s="106"/>
      <c r="U35" s="106"/>
      <c r="V35" s="106"/>
      <c r="W35" s="106"/>
      <c r="X35" s="107"/>
      <c r="AN35" s="22"/>
    </row>
    <row r="36" spans="2:40">
      <c r="C36" s="72"/>
      <c r="D36" s="76"/>
      <c r="E36" s="76"/>
      <c r="F36" s="76"/>
      <c r="G36" s="76"/>
      <c r="H36" s="76"/>
      <c r="I36" s="89" t="s">
        <v>65</v>
      </c>
      <c r="J36" s="89"/>
      <c r="K36" s="89"/>
      <c r="L36" s="89"/>
      <c r="M36" s="89"/>
      <c r="N36" s="108">
        <v>1000000</v>
      </c>
      <c r="O36" s="109"/>
      <c r="P36" s="109"/>
      <c r="Q36" s="109"/>
      <c r="R36" s="109"/>
      <c r="S36" s="109"/>
      <c r="T36" s="109"/>
      <c r="U36" s="109"/>
      <c r="V36" s="109"/>
      <c r="W36" s="109"/>
      <c r="X36" s="110"/>
    </row>
    <row r="37" spans="2:40" ht="18.75" customHeight="1">
      <c r="C37" s="70">
        <v>2</v>
      </c>
      <c r="D37" s="76" t="s">
        <v>18</v>
      </c>
      <c r="E37" s="76"/>
      <c r="F37" s="76"/>
      <c r="G37" s="76"/>
      <c r="H37" s="76"/>
      <c r="I37" s="111" t="s">
        <v>96</v>
      </c>
      <c r="J37" s="112"/>
      <c r="K37" s="112"/>
      <c r="L37" s="112"/>
      <c r="M37" s="112"/>
      <c r="N37" s="112"/>
      <c r="O37" s="112"/>
      <c r="P37" s="112"/>
      <c r="Q37" s="112"/>
      <c r="R37" s="112"/>
      <c r="S37" s="112"/>
      <c r="T37" s="112"/>
      <c r="U37" s="112"/>
      <c r="V37" s="112"/>
      <c r="W37" s="112"/>
      <c r="X37" s="113"/>
    </row>
    <row r="38" spans="2:40" ht="39.75" customHeight="1">
      <c r="C38" s="71"/>
      <c r="D38" s="77" t="s">
        <v>93</v>
      </c>
      <c r="E38" s="76"/>
      <c r="F38" s="76"/>
      <c r="G38" s="76"/>
      <c r="H38" s="76"/>
      <c r="I38" s="111" t="s">
        <v>94</v>
      </c>
      <c r="J38" s="112"/>
      <c r="K38" s="112"/>
      <c r="L38" s="112"/>
      <c r="M38" s="112"/>
      <c r="N38" s="112"/>
      <c r="O38" s="112"/>
      <c r="P38" s="112"/>
      <c r="Q38" s="112"/>
      <c r="R38" s="112"/>
      <c r="S38" s="112"/>
      <c r="T38" s="112"/>
      <c r="U38" s="112"/>
      <c r="V38" s="112"/>
      <c r="W38" s="112"/>
      <c r="X38" s="113"/>
    </row>
    <row r="39" spans="2:40">
      <c r="C39" s="71"/>
      <c r="D39" s="76" t="s">
        <v>53</v>
      </c>
      <c r="E39" s="76"/>
      <c r="F39" s="76"/>
      <c r="G39" s="76"/>
      <c r="H39" s="76"/>
      <c r="I39" s="95" t="s">
        <v>68</v>
      </c>
      <c r="J39" s="95"/>
      <c r="K39" s="95"/>
      <c r="L39" s="95"/>
      <c r="M39" s="95"/>
      <c r="N39" s="95"/>
      <c r="O39" s="95"/>
      <c r="P39" s="95"/>
      <c r="Q39" s="95"/>
      <c r="R39" s="95"/>
      <c r="S39" s="95"/>
      <c r="T39" s="95"/>
      <c r="U39" s="95"/>
      <c r="V39" s="95"/>
      <c r="W39" s="95"/>
      <c r="X39" s="96"/>
    </row>
    <row r="40" spans="2:40" ht="18.75" customHeight="1">
      <c r="C40" s="71"/>
      <c r="D40" s="76" t="s">
        <v>54</v>
      </c>
      <c r="E40" s="76"/>
      <c r="F40" s="76"/>
      <c r="G40" s="76"/>
      <c r="H40" s="76"/>
      <c r="I40" s="114" t="s">
        <v>95</v>
      </c>
      <c r="J40" s="115"/>
      <c r="K40" s="115"/>
      <c r="L40" s="115"/>
      <c r="M40" s="115"/>
      <c r="N40" s="115"/>
      <c r="O40" s="115"/>
      <c r="P40" s="115"/>
      <c r="Q40" s="115"/>
      <c r="R40" s="115"/>
      <c r="S40" s="115"/>
      <c r="T40" s="115"/>
      <c r="U40" s="115"/>
      <c r="V40" s="115"/>
      <c r="W40" s="115"/>
      <c r="X40" s="116"/>
    </row>
    <row r="41" spans="2:40">
      <c r="C41" s="71"/>
      <c r="D41" s="76" t="s">
        <v>55</v>
      </c>
      <c r="E41" s="76"/>
      <c r="F41" s="76"/>
      <c r="G41" s="76"/>
      <c r="H41" s="76"/>
      <c r="I41" s="85" t="s">
        <v>57</v>
      </c>
      <c r="J41" s="85"/>
      <c r="K41" s="81">
        <v>45870</v>
      </c>
      <c r="L41" s="82"/>
      <c r="M41" s="82"/>
      <c r="N41" s="82"/>
      <c r="O41" s="82"/>
      <c r="P41" s="82"/>
      <c r="Q41" s="82"/>
      <c r="R41" s="82"/>
      <c r="S41" s="82"/>
      <c r="T41" s="82"/>
      <c r="U41" s="82"/>
      <c r="V41" s="82"/>
      <c r="W41" s="82"/>
      <c r="X41" s="83"/>
    </row>
    <row r="42" spans="2:40">
      <c r="C42" s="71"/>
      <c r="D42" s="76"/>
      <c r="E42" s="76"/>
      <c r="F42" s="76"/>
      <c r="G42" s="76"/>
      <c r="H42" s="76"/>
      <c r="I42" s="84" t="s">
        <v>58</v>
      </c>
      <c r="J42" s="84"/>
      <c r="K42" s="64">
        <v>46053</v>
      </c>
      <c r="L42" s="65"/>
      <c r="M42" s="65"/>
      <c r="N42" s="65"/>
      <c r="O42" s="65"/>
      <c r="P42" s="65"/>
      <c r="Q42" s="65"/>
      <c r="R42" s="65"/>
      <c r="S42" s="65"/>
      <c r="T42" s="65"/>
      <c r="U42" s="65"/>
      <c r="V42" s="65"/>
      <c r="W42" s="65"/>
      <c r="X42" s="66"/>
    </row>
    <row r="43" spans="2:40">
      <c r="C43" s="71"/>
      <c r="D43" s="76" t="s">
        <v>56</v>
      </c>
      <c r="E43" s="76"/>
      <c r="F43" s="76"/>
      <c r="G43" s="76"/>
      <c r="H43" s="76"/>
      <c r="I43" s="111"/>
      <c r="J43" s="112"/>
      <c r="K43" s="112"/>
      <c r="L43" s="112"/>
      <c r="M43" s="112"/>
      <c r="N43" s="112"/>
      <c r="O43" s="112"/>
      <c r="P43" s="112"/>
      <c r="Q43" s="112"/>
      <c r="R43" s="112"/>
      <c r="S43" s="112"/>
      <c r="T43" s="112"/>
      <c r="U43" s="112"/>
      <c r="V43" s="112"/>
      <c r="W43" s="112"/>
      <c r="X43" s="113"/>
    </row>
    <row r="44" spans="2:40">
      <c r="C44" s="71"/>
      <c r="D44" s="76" t="s">
        <v>98</v>
      </c>
      <c r="E44" s="76"/>
      <c r="F44" s="76"/>
      <c r="G44" s="76"/>
      <c r="H44" s="76"/>
      <c r="I44" s="90">
        <f>+N45</f>
        <v>2000000</v>
      </c>
      <c r="J44" s="90"/>
      <c r="K44" s="90"/>
      <c r="L44" s="90"/>
      <c r="M44" s="90"/>
      <c r="N44" s="90"/>
      <c r="O44" s="90"/>
      <c r="P44" s="90"/>
      <c r="Q44" s="90"/>
      <c r="R44" s="90"/>
      <c r="S44" s="90"/>
      <c r="T44" s="90"/>
      <c r="U44" s="90"/>
      <c r="V44" s="90"/>
      <c r="W44" s="90"/>
      <c r="X44" s="91"/>
    </row>
    <row r="45" spans="2:40">
      <c r="C45" s="71"/>
      <c r="D45" s="76"/>
      <c r="E45" s="76"/>
      <c r="F45" s="76"/>
      <c r="G45" s="76"/>
      <c r="H45" s="76"/>
      <c r="I45" s="42" t="s">
        <v>64</v>
      </c>
      <c r="J45" s="42"/>
      <c r="K45" s="42"/>
      <c r="L45" s="42"/>
      <c r="M45" s="42"/>
      <c r="N45" s="105">
        <v>2000000</v>
      </c>
      <c r="O45" s="106"/>
      <c r="P45" s="106"/>
      <c r="Q45" s="106"/>
      <c r="R45" s="106"/>
      <c r="S45" s="106"/>
      <c r="T45" s="106"/>
      <c r="U45" s="106"/>
      <c r="V45" s="106"/>
      <c r="W45" s="106"/>
      <c r="X45" s="107"/>
    </row>
    <row r="46" spans="2:40">
      <c r="C46" s="72"/>
      <c r="D46" s="76"/>
      <c r="E46" s="76"/>
      <c r="F46" s="76"/>
      <c r="G46" s="76"/>
      <c r="H46" s="76"/>
      <c r="I46" s="89" t="s">
        <v>65</v>
      </c>
      <c r="J46" s="89"/>
      <c r="K46" s="89"/>
      <c r="L46" s="89"/>
      <c r="M46" s="89"/>
      <c r="N46" s="108">
        <v>1000000</v>
      </c>
      <c r="O46" s="109"/>
      <c r="P46" s="109"/>
      <c r="Q46" s="109"/>
      <c r="R46" s="109"/>
      <c r="S46" s="109"/>
      <c r="T46" s="109"/>
      <c r="U46" s="109"/>
      <c r="V46" s="109"/>
      <c r="W46" s="109"/>
      <c r="X46" s="110"/>
    </row>
    <row r="48" spans="2:40">
      <c r="B48" t="s">
        <v>19</v>
      </c>
      <c r="C48" s="19"/>
      <c r="D48" s="19"/>
      <c r="E48" s="19"/>
      <c r="F48" s="19"/>
      <c r="G48" s="19"/>
      <c r="H48" s="19"/>
      <c r="I48" s="19"/>
      <c r="J48" s="19"/>
      <c r="K48" s="19"/>
    </row>
    <row r="49" spans="2:25">
      <c r="C49" s="19" t="s">
        <v>60</v>
      </c>
      <c r="D49" s="19" t="s">
        <v>61</v>
      </c>
      <c r="E49" s="19"/>
      <c r="F49" s="19"/>
      <c r="G49" s="19"/>
      <c r="H49" s="19"/>
      <c r="I49" s="19"/>
      <c r="J49" s="19"/>
      <c r="K49" s="19"/>
    </row>
    <row r="50" spans="2:25">
      <c r="C50" s="19" t="s">
        <v>60</v>
      </c>
      <c r="D50" s="19" t="s">
        <v>63</v>
      </c>
      <c r="E50" s="19"/>
      <c r="F50" s="19"/>
      <c r="G50" s="19"/>
      <c r="H50" s="19"/>
      <c r="I50" s="19"/>
      <c r="J50" s="19"/>
      <c r="K50" s="19"/>
    </row>
    <row r="51" spans="2:25" ht="20.25" customHeight="1">
      <c r="C51" s="19" t="s">
        <v>60</v>
      </c>
      <c r="D51" s="19" t="s">
        <v>62</v>
      </c>
      <c r="E51" s="19"/>
      <c r="F51" s="19"/>
      <c r="G51" s="19"/>
      <c r="H51" s="19"/>
      <c r="I51" s="19"/>
      <c r="J51" s="19"/>
      <c r="K51" s="19"/>
    </row>
    <row r="52" spans="2:25">
      <c r="C52" s="19"/>
      <c r="D52" s="19"/>
      <c r="E52" s="19"/>
      <c r="F52" s="19"/>
      <c r="G52" s="19"/>
      <c r="H52" s="19"/>
      <c r="I52" s="19"/>
      <c r="J52" s="19"/>
      <c r="K52" s="19"/>
    </row>
    <row r="53" spans="2:25">
      <c r="B53" t="s">
        <v>79</v>
      </c>
    </row>
    <row r="54" spans="2:25" ht="18.75" customHeight="1">
      <c r="B54" s="52" t="s">
        <v>80</v>
      </c>
      <c r="C54" s="53" t="s">
        <v>81</v>
      </c>
      <c r="D54" s="53"/>
      <c r="E54" s="53"/>
      <c r="F54" s="54" t="s">
        <v>84</v>
      </c>
      <c r="G54" s="54"/>
      <c r="H54" s="54"/>
      <c r="I54" s="54"/>
      <c r="J54" s="56" t="s">
        <v>82</v>
      </c>
      <c r="K54" s="54"/>
      <c r="L54" s="54"/>
      <c r="M54" s="57"/>
      <c r="N54" s="54" t="s">
        <v>83</v>
      </c>
      <c r="O54" s="54"/>
      <c r="P54" s="54"/>
      <c r="Q54" s="54"/>
      <c r="R54" s="56" t="s">
        <v>86</v>
      </c>
      <c r="S54" s="54"/>
      <c r="T54" s="54"/>
      <c r="U54" s="57"/>
      <c r="V54" s="60" t="s">
        <v>87</v>
      </c>
      <c r="W54" s="60"/>
      <c r="X54" s="60"/>
      <c r="Y54" s="61"/>
    </row>
    <row r="55" spans="2:25">
      <c r="B55" s="52"/>
      <c r="C55" s="53"/>
      <c r="D55" s="53"/>
      <c r="E55" s="53"/>
      <c r="F55" s="55"/>
      <c r="G55" s="55"/>
      <c r="H55" s="55"/>
      <c r="I55" s="55"/>
      <c r="J55" s="58"/>
      <c r="K55" s="55"/>
      <c r="L55" s="55"/>
      <c r="M55" s="59"/>
      <c r="N55" s="55"/>
      <c r="O55" s="55"/>
      <c r="P55" s="55"/>
      <c r="Q55" s="55"/>
      <c r="R55" s="58"/>
      <c r="S55" s="55"/>
      <c r="T55" s="55"/>
      <c r="U55" s="59"/>
      <c r="V55" s="62"/>
      <c r="W55" s="62"/>
      <c r="X55" s="62"/>
      <c r="Y55" s="63"/>
    </row>
    <row r="56" spans="2:25">
      <c r="B56" s="24">
        <v>1</v>
      </c>
      <c r="C56" s="28" t="str">
        <f>+I27</f>
        <v>●●研修</v>
      </c>
      <c r="D56" s="29"/>
      <c r="E56" s="30"/>
      <c r="F56" s="31"/>
      <c r="G56" s="32"/>
      <c r="H56" s="32"/>
      <c r="I56" s="33"/>
      <c r="J56" s="34">
        <f>+ROUNDDOWN(N35/2,-2)</f>
        <v>750000</v>
      </c>
      <c r="K56" s="35"/>
      <c r="L56" s="35"/>
      <c r="M56" s="36"/>
      <c r="N56" s="37">
        <f>+ROUNDDOWN(N35-N36,-2)</f>
        <v>500000</v>
      </c>
      <c r="O56" s="35"/>
      <c r="P56" s="35"/>
      <c r="Q56" s="38"/>
      <c r="R56" s="31"/>
      <c r="S56" s="32"/>
      <c r="T56" s="32"/>
      <c r="U56" s="33"/>
      <c r="V56" s="31"/>
      <c r="W56" s="32"/>
      <c r="X56" s="32"/>
      <c r="Y56" s="33"/>
    </row>
    <row r="57" spans="2:25">
      <c r="B57" s="25">
        <v>2</v>
      </c>
      <c r="C57" s="44" t="str">
        <f>+I37</f>
        <v>▲▲研修（eラーニング）</v>
      </c>
      <c r="D57" s="45"/>
      <c r="E57" s="46"/>
      <c r="F57" s="39"/>
      <c r="G57" s="40"/>
      <c r="H57" s="40"/>
      <c r="I57" s="41"/>
      <c r="J57" s="47">
        <f>+ROUNDDOWN(N45/2,-2)</f>
        <v>1000000</v>
      </c>
      <c r="K57" s="48"/>
      <c r="L57" s="48"/>
      <c r="M57" s="49"/>
      <c r="N57" s="50">
        <f>+ROUNDDOWN(N45-N46,-2)</f>
        <v>1000000</v>
      </c>
      <c r="O57" s="48"/>
      <c r="P57" s="48"/>
      <c r="Q57" s="51"/>
      <c r="R57" s="39"/>
      <c r="S57" s="40"/>
      <c r="T57" s="40"/>
      <c r="U57" s="41"/>
      <c r="V57" s="39"/>
      <c r="W57" s="40"/>
      <c r="X57" s="40"/>
      <c r="Y57" s="41"/>
    </row>
    <row r="58" spans="2:25">
      <c r="B58" s="42" t="s">
        <v>85</v>
      </c>
      <c r="C58" s="42"/>
      <c r="D58" s="42"/>
      <c r="E58" s="42"/>
      <c r="F58" s="43">
        <f>2886000/2</f>
        <v>1443000</v>
      </c>
      <c r="G58" s="43"/>
      <c r="H58" s="43"/>
      <c r="I58" s="43"/>
      <c r="J58" s="43">
        <f>+SUM(J56:M57)</f>
        <v>1750000</v>
      </c>
      <c r="K58" s="43"/>
      <c r="L58" s="43"/>
      <c r="M58" s="43"/>
      <c r="N58" s="43">
        <f>+SUM(N56:Q57)</f>
        <v>1500000</v>
      </c>
      <c r="O58" s="43"/>
      <c r="P58" s="43"/>
      <c r="Q58" s="43"/>
      <c r="R58" s="43">
        <f>+MIN(F58,J58,N58)</f>
        <v>1443000</v>
      </c>
      <c r="S58" s="43"/>
      <c r="T58" s="43"/>
      <c r="U58" s="43"/>
      <c r="V58" s="43">
        <f>+R58</f>
        <v>1443000</v>
      </c>
      <c r="W58" s="43"/>
      <c r="X58" s="43"/>
      <c r="Y58" s="43"/>
    </row>
  </sheetData>
  <mergeCells count="82">
    <mergeCell ref="M11:O11"/>
    <mergeCell ref="P11:R11"/>
    <mergeCell ref="S11:Y11"/>
    <mergeCell ref="B6:Y7"/>
    <mergeCell ref="M9:O9"/>
    <mergeCell ref="P9:Y9"/>
    <mergeCell ref="M10:O10"/>
    <mergeCell ref="P10:Y10"/>
    <mergeCell ref="C27:C36"/>
    <mergeCell ref="D27:H27"/>
    <mergeCell ref="I27:X27"/>
    <mergeCell ref="D28:H28"/>
    <mergeCell ref="I28:X28"/>
    <mergeCell ref="D29:H29"/>
    <mergeCell ref="I29:X29"/>
    <mergeCell ref="D30:H30"/>
    <mergeCell ref="I30:X30"/>
    <mergeCell ref="D31:H32"/>
    <mergeCell ref="I31:J31"/>
    <mergeCell ref="K31:X31"/>
    <mergeCell ref="I32:J32"/>
    <mergeCell ref="K32:X32"/>
    <mergeCell ref="D33:H33"/>
    <mergeCell ref="I33:X33"/>
    <mergeCell ref="B13:Y14"/>
    <mergeCell ref="A15:Z15"/>
    <mergeCell ref="C18:Y18"/>
    <mergeCell ref="C21:Y21"/>
    <mergeCell ref="C24:H24"/>
    <mergeCell ref="D34:H36"/>
    <mergeCell ref="I34:X34"/>
    <mergeCell ref="I35:M35"/>
    <mergeCell ref="N35:X35"/>
    <mergeCell ref="I36:M36"/>
    <mergeCell ref="N36:X36"/>
    <mergeCell ref="C37:C46"/>
    <mergeCell ref="D37:H37"/>
    <mergeCell ref="I37:X37"/>
    <mergeCell ref="D38:H38"/>
    <mergeCell ref="I38:X38"/>
    <mergeCell ref="D39:H39"/>
    <mergeCell ref="I39:X39"/>
    <mergeCell ref="D40:H40"/>
    <mergeCell ref="I40:X40"/>
    <mergeCell ref="D41:H42"/>
    <mergeCell ref="I41:J41"/>
    <mergeCell ref="K41:X41"/>
    <mergeCell ref="I42:J42"/>
    <mergeCell ref="K42:X42"/>
    <mergeCell ref="D43:H43"/>
    <mergeCell ref="I43:X43"/>
    <mergeCell ref="D44:H46"/>
    <mergeCell ref="I44:X44"/>
    <mergeCell ref="I45:M45"/>
    <mergeCell ref="N45:X45"/>
    <mergeCell ref="I46:M46"/>
    <mergeCell ref="N46:X46"/>
    <mergeCell ref="R54:U55"/>
    <mergeCell ref="F56:I56"/>
    <mergeCell ref="V54:Y55"/>
    <mergeCell ref="B54:B55"/>
    <mergeCell ref="C54:E55"/>
    <mergeCell ref="C56:E56"/>
    <mergeCell ref="V56:Y56"/>
    <mergeCell ref="R56:U56"/>
    <mergeCell ref="C57:E57"/>
    <mergeCell ref="F54:I55"/>
    <mergeCell ref="J54:M55"/>
    <mergeCell ref="N54:Q55"/>
    <mergeCell ref="F57:I57"/>
    <mergeCell ref="N56:Q56"/>
    <mergeCell ref="J56:M56"/>
    <mergeCell ref="V58:Y58"/>
    <mergeCell ref="V57:Y57"/>
    <mergeCell ref="R57:U57"/>
    <mergeCell ref="N57:Q57"/>
    <mergeCell ref="J57:M57"/>
    <mergeCell ref="B58:E58"/>
    <mergeCell ref="F58:I58"/>
    <mergeCell ref="R58:U58"/>
    <mergeCell ref="N58:Q58"/>
    <mergeCell ref="J58:M58"/>
  </mergeCells>
  <phoneticPr fontId="1"/>
  <dataValidations count="3">
    <dataValidation type="list" allowBlank="1" showInputMessage="1" showErrorMessage="1" sqref="I29:X29 I39:X39">
      <formula1>$AK$11:$AK$16</formula1>
    </dataValidation>
    <dataValidation type="list" allowBlank="1" showInputMessage="1" sqref="WVX11:WVZ11 WMB11:WMD11 WCF11:WCH11 VSJ11:VSL11 VIN11:VIP11 UYR11:UYT11 UOV11:UOX11 UEZ11:UFB11 TVD11:TVF11 TLH11:TLJ11 TBL11:TBN11 SRP11:SRR11 SHT11:SHV11 RXX11:RXZ11 ROB11:ROD11 REF11:REH11 QUJ11:QUL11 QKN11:QKP11 QAR11:QAT11 PQV11:PQX11 PGZ11:PHB11 OXD11:OXF11 ONH11:ONJ11 ODL11:ODN11 NTP11:NTR11 NJT11:NJV11 MZX11:MZZ11 MQB11:MQD11 MGF11:MGH11 LWJ11:LWL11 LMN11:LMP11 LCR11:LCT11 KSV11:KSX11 KIZ11:KJB11 JZD11:JZF11 JPH11:JPJ11 JFL11:JFN11 IVP11:IVR11 ILT11:ILV11 IBX11:IBZ11 HSB11:HSD11 HIF11:HIH11 GYJ11:GYL11 GON11:GOP11 GER11:GET11 FUV11:FUX11 FKZ11:FLB11 FBD11:FBF11 ERH11:ERJ11 EHL11:EHN11 DXP11:DXR11 DNT11:DNV11 DDX11:DDZ11 CUB11:CUD11 CKF11:CKH11 CAJ11:CAL11 BQN11:BQP11 BGR11:BGT11 AWV11:AWX11 AMZ11:ANB11 ADD11:ADF11 TH11:TJ11 JL11:JN11">
      <formula1>$AE$26:$AE$40</formula1>
    </dataValidation>
    <dataValidation type="list" allowBlank="1" showInputMessage="1" sqref="P11:R11">
      <formula1>$AH$11:$AH$21</formula1>
    </dataValidation>
  </dataValidations>
  <pageMargins left="0.7" right="0.7" top="0.75" bottom="0.75" header="0.3" footer="0.3"/>
  <pageSetup paperSize="9" scale="6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実施申出書兼事業計画書</vt:lpstr>
      <vt:lpstr>実施申出書兼事業計画書 (記載例)</vt:lpstr>
      <vt:lpstr>実施申出書兼事業計画書!Print_Area</vt:lpstr>
      <vt:lpstr>'実施申出書兼事業計画書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2024-06-11T03:33:54Z</cp:lastPrinted>
  <dcterms:created xsi:type="dcterms:W3CDTF">2024-04-30T00:38:10Z</dcterms:created>
  <dcterms:modified xsi:type="dcterms:W3CDTF">2025-05-26T23:46:02Z</dcterms:modified>
</cp:coreProperties>
</file>