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4-3）人員配置体制加算（共同生活援助）"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'（別紙4-3）人員配置体制加算（共同生活援助）'!$A$1:$L$41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1" l="1"/>
  <c r="I31" i="1"/>
  <c r="I19" i="1"/>
  <c r="I27" i="1" s="1"/>
  <c r="I34" i="1" s="1"/>
  <c r="I18" i="1"/>
  <c r="I26" i="1" s="1"/>
  <c r="M14" i="1"/>
  <c r="C10" i="1"/>
  <c r="M9" i="1"/>
  <c r="M8" i="1"/>
  <c r="M7" i="1"/>
</calcChain>
</file>

<file path=xl/sharedStrings.xml><?xml version="1.0" encoding="utf-8"?>
<sst xmlns="http://schemas.openxmlformats.org/spreadsheetml/2006/main" count="74" uniqueCount="51">
  <si>
    <t>（別紙4-2）</t>
  </si>
  <si>
    <t>目次へ戻る</t>
    <rPh sb="0" eb="2">
      <t>モクジ</t>
    </rPh>
    <rPh sb="3" eb="4">
      <t>モド</t>
    </rPh>
    <phoneticPr fontId="7"/>
  </si>
  <si>
    <t>　　年　　月　　日</t>
    <rPh sb="2" eb="3">
      <t>ネン</t>
    </rPh>
    <rPh sb="5" eb="6">
      <t>ガツ</t>
    </rPh>
    <rPh sb="8" eb="9">
      <t>ニチ</t>
    </rPh>
    <phoneticPr fontId="8"/>
  </si>
  <si>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8"/>
  </si>
  <si>
    <t>選択</t>
    <rPh sb="0" eb="2">
      <t>センタク</t>
    </rPh>
    <phoneticPr fontId="7"/>
  </si>
  <si>
    <t>　　　　　　番号
　項目</t>
    <rPh sb="6" eb="8">
      <t>バンゴウ</t>
    </rPh>
    <rPh sb="10" eb="12">
      <t>コウモク</t>
    </rPh>
    <phoneticPr fontId="7"/>
  </si>
  <si>
    <t>Ⅰ</t>
    <phoneticPr fontId="7"/>
  </si>
  <si>
    <t>１　法人・事業所の名称</t>
    <rPh sb="2" eb="4">
      <t>ホウジン</t>
    </rPh>
    <rPh sb="5" eb="8">
      <t>ジギョウショ</t>
    </rPh>
    <rPh sb="9" eb="11">
      <t>メイショウ</t>
    </rPh>
    <phoneticPr fontId="8"/>
  </si>
  <si>
    <t>２　異動区分</t>
    <rPh sb="2" eb="4">
      <t>イドウ</t>
    </rPh>
    <rPh sb="4" eb="6">
      <t>クブン</t>
    </rPh>
    <phoneticPr fontId="8"/>
  </si>
  <si>
    <t>１　新規　　　　　　　　　２　変更　　　　　　　　　　３　終了</t>
    <rPh sb="2" eb="4">
      <t>シンキ</t>
    </rPh>
    <rPh sb="15" eb="17">
      <t>ヘンコウ</t>
    </rPh>
    <rPh sb="29" eb="31">
      <t>シュウリョウ</t>
    </rPh>
    <phoneticPr fontId="8"/>
  </si>
  <si>
    <t>Ⅲ</t>
    <phoneticPr fontId="7"/>
  </si>
  <si>
    <t>３　サービス種別</t>
    <rPh sb="6" eb="8">
      <t>シュベツ</t>
    </rPh>
    <phoneticPr fontId="8"/>
  </si>
  <si>
    <t>　　　１　介護サービス包括型　　　２　外部サービス利用型　　　３　日中サービス支援型　</t>
    <rPh sb="5" eb="7">
      <t>カイゴ</t>
    </rPh>
    <rPh sb="11" eb="13">
      <t>ホウカツ</t>
    </rPh>
    <rPh sb="13" eb="14">
      <t>ガタ</t>
    </rPh>
    <rPh sb="19" eb="21">
      <t>ガイブ</t>
    </rPh>
    <rPh sb="25" eb="28">
      <t>リヨウガタ</t>
    </rPh>
    <rPh sb="33" eb="35">
      <t>ニッチュウ</t>
    </rPh>
    <rPh sb="39" eb="42">
      <t>シエンガタ</t>
    </rPh>
    <phoneticPr fontId="8"/>
  </si>
  <si>
    <t>Ⅳ</t>
    <phoneticPr fontId="7"/>
  </si>
  <si>
    <t>４　申請する加算区分</t>
    <rPh sb="2" eb="4">
      <t>シンセイ</t>
    </rPh>
    <rPh sb="6" eb="8">
      <t>カサン</t>
    </rPh>
    <rPh sb="8" eb="10">
      <t>クブン</t>
    </rPh>
    <phoneticPr fontId="8"/>
  </si>
  <si>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8"/>
  </si>
  <si>
    <t>Ⅴ</t>
    <phoneticPr fontId="7"/>
  </si>
  <si>
    <t>Ⅵ</t>
    <phoneticPr fontId="7"/>
  </si>
  <si>
    <t>５　利用者数</t>
    <rPh sb="2" eb="5">
      <t>リヨウシャ</t>
    </rPh>
    <rPh sb="5" eb="6">
      <t>スウ</t>
    </rPh>
    <phoneticPr fontId="8"/>
  </si>
  <si>
    <t>Ⅶ</t>
    <phoneticPr fontId="7"/>
  </si>
  <si>
    <t>前年度の利用者数の
平均値</t>
    <rPh sb="0" eb="3">
      <t>ゼンネンド</t>
    </rPh>
    <rPh sb="4" eb="7">
      <t>リヨウシャ</t>
    </rPh>
    <rPh sb="7" eb="8">
      <t>スウ</t>
    </rPh>
    <rPh sb="10" eb="12">
      <t>ヘイキン</t>
    </rPh>
    <rPh sb="12" eb="13">
      <t>チ</t>
    </rPh>
    <phoneticPr fontId="8"/>
  </si>
  <si>
    <t>人</t>
    <rPh sb="0" eb="1">
      <t>ニン</t>
    </rPh>
    <phoneticPr fontId="8"/>
  </si>
  <si>
    <t>Ⅷ</t>
    <phoneticPr fontId="7"/>
  </si>
  <si>
    <t>※　新設の場合は推定値</t>
    <rPh sb="2" eb="4">
      <t>シンセツ</t>
    </rPh>
    <rPh sb="5" eb="7">
      <t>バアイ</t>
    </rPh>
    <rPh sb="8" eb="11">
      <t>スイテイチ</t>
    </rPh>
    <phoneticPr fontId="8"/>
  </si>
  <si>
    <t>Ⅸ</t>
    <phoneticPr fontId="7"/>
  </si>
  <si>
    <t>６　人員体制</t>
    <rPh sb="2" eb="4">
      <t>ジンイン</t>
    </rPh>
    <rPh sb="4" eb="6">
      <t>タイセイ</t>
    </rPh>
    <phoneticPr fontId="8"/>
  </si>
  <si>
    <t>特定従業者数換算で（　　　12：１・　　30：１・　　7.5：１・　　20：１　）以上加配</t>
    <rPh sb="0" eb="2">
      <t>トクテイ</t>
    </rPh>
    <rPh sb="2" eb="5">
      <t>ジュウギョウシャ</t>
    </rPh>
    <rPh sb="5" eb="6">
      <t>スウ</t>
    </rPh>
    <rPh sb="6" eb="8">
      <t>カンザン</t>
    </rPh>
    <rPh sb="41" eb="43">
      <t>イジョウ</t>
    </rPh>
    <rPh sb="43" eb="45">
      <t>カハイ</t>
    </rPh>
    <phoneticPr fontId="8"/>
  </si>
  <si>
    <t>Ⅹ</t>
    <phoneticPr fontId="7"/>
  </si>
  <si>
    <t>７　人員配置の状況</t>
    <rPh sb="2" eb="4">
      <t>ジンイン</t>
    </rPh>
    <rPh sb="4" eb="6">
      <t>ハイチ</t>
    </rPh>
    <rPh sb="7" eb="9">
      <t>ジョウキョウ</t>
    </rPh>
    <phoneticPr fontId="8"/>
  </si>
  <si>
    <t>XI</t>
    <phoneticPr fontId="7"/>
  </si>
  <si>
    <t>○基準上置くべき従業者数</t>
    <phoneticPr fontId="7"/>
  </si>
  <si>
    <t>XII</t>
    <phoneticPr fontId="7"/>
  </si>
  <si>
    <t>世話人</t>
    <rPh sb="0" eb="3">
      <t>セワニン</t>
    </rPh>
    <phoneticPr fontId="8"/>
  </si>
  <si>
    <t>生活支援員</t>
    <rPh sb="0" eb="2">
      <t>セイカツ</t>
    </rPh>
    <rPh sb="2" eb="5">
      <t>シエンイン</t>
    </rPh>
    <phoneticPr fontId="8"/>
  </si>
  <si>
    <t>合計（a）</t>
    <rPh sb="0" eb="2">
      <t>ゴウケイ</t>
    </rPh>
    <phoneticPr fontId="8"/>
  </si>
  <si>
    <t>XIII</t>
    <phoneticPr fontId="7"/>
  </si>
  <si>
    <t>人数</t>
    <rPh sb="0" eb="2">
      <t>ニンズウ</t>
    </rPh>
    <phoneticPr fontId="7"/>
  </si>
  <si>
    <t>XIV</t>
    <phoneticPr fontId="7"/>
  </si>
  <si>
    <t>勤務延べ
時間数</t>
    <rPh sb="0" eb="3">
      <t>キンムノ</t>
    </rPh>
    <rPh sb="5" eb="8">
      <t>ジカンスウ</t>
    </rPh>
    <phoneticPr fontId="7"/>
  </si>
  <si>
    <t>時間</t>
    <rPh sb="0" eb="2">
      <t>ジカン</t>
    </rPh>
    <phoneticPr fontId="8"/>
  </si>
  <si>
    <t>XV</t>
    <phoneticPr fontId="7"/>
  </si>
  <si>
    <t>○人員配置体制加算の算定において必要な加配数</t>
    <rPh sb="16" eb="18">
      <t>ヒツヨウ</t>
    </rPh>
    <phoneticPr fontId="7"/>
  </si>
  <si>
    <t>世話人等（ｂ）</t>
    <rPh sb="0" eb="3">
      <t>セワニン</t>
    </rPh>
    <rPh sb="3" eb="4">
      <t>ナド</t>
    </rPh>
    <phoneticPr fontId="8"/>
  </si>
  <si>
    <t>調整数（c）</t>
    <rPh sb="0" eb="2">
      <t>チョウセイ</t>
    </rPh>
    <rPh sb="2" eb="3">
      <t>スウ</t>
    </rPh>
    <phoneticPr fontId="8"/>
  </si>
  <si>
    <t>○人員配置体制加算の算定において必要な特定従業者数の合計( a ＋ b ＋ c )</t>
    <rPh sb="16" eb="18">
      <t>ヒツヨウ</t>
    </rPh>
    <rPh sb="19" eb="24">
      <t>トクテイジュウギョウシャ</t>
    </rPh>
    <rPh sb="24" eb="25">
      <t>スウ</t>
    </rPh>
    <rPh sb="26" eb="28">
      <t>ゴウケイ</t>
    </rPh>
    <phoneticPr fontId="7"/>
  </si>
  <si>
    <t>世話人等</t>
    <rPh sb="0" eb="3">
      <t>セワニン</t>
    </rPh>
    <rPh sb="3" eb="4">
      <t>ナド</t>
    </rPh>
    <phoneticPr fontId="8"/>
  </si>
  <si>
    <t>○実際の特定従業者数</t>
    <rPh sb="1" eb="3">
      <t>ジッサイ</t>
    </rPh>
    <rPh sb="4" eb="6">
      <t>トクテイ</t>
    </rPh>
    <rPh sb="6" eb="9">
      <t>ジュウギョウシャ</t>
    </rPh>
    <rPh sb="9" eb="10">
      <t>スウ</t>
    </rPh>
    <phoneticPr fontId="7"/>
  </si>
  <si>
    <t>世話人等</t>
    <rPh sb="0" eb="3">
      <t>セワニン</t>
    </rPh>
    <rPh sb="3" eb="4">
      <t>トウ</t>
    </rPh>
    <phoneticPr fontId="8"/>
  </si>
  <si>
    <t>合計</t>
    <rPh sb="0" eb="2">
      <t>ゴウケイ</t>
    </rPh>
    <phoneticPr fontId="8"/>
  </si>
  <si>
    <t>人員配置体制加算　算定の可否</t>
    <rPh sb="0" eb="2">
      <t>ジンイン</t>
    </rPh>
    <rPh sb="2" eb="4">
      <t>ハイチ</t>
    </rPh>
    <rPh sb="4" eb="6">
      <t>タイセイ</t>
    </rPh>
    <rPh sb="6" eb="8">
      <t>カサン</t>
    </rPh>
    <rPh sb="9" eb="11">
      <t>サンテイ</t>
    </rPh>
    <rPh sb="12" eb="14">
      <t>カヒ</t>
    </rPh>
    <phoneticPr fontId="8"/>
  </si>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</sst>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ＭＳ 明朝"/>
      <family val="2"/>
      <charset val="128"/>
    </font>
    <font>
      <sz val="11"/>
      <color theme="1"/>
      <name val="游ゴシック"/>
      <family val="2"/>
      <charset val="128"/>
      <scheme val="minor"/>
    </font>
    <font>
      <sz val="11"/>
      <name val="ＭＳ Ｐゴシック"/>
      <family val="3"/>
      <charset val="128"/>
    </font>
    <font>
      <sz val="14"/>
      <name val="HGｺﾞｼｯｸM"/>
      <family val="3"/>
      <charset val="128"/>
    </font>
    <font>
      <sz val="6"/>
      <name val="ＭＳ 明朝"/>
      <family val="2"/>
      <charset val="128"/>
    </font>
    <font>
      <sz val="11"/>
      <name val="HGｺﾞｼｯｸM"/>
      <family val="3"/>
      <charset val="128"/>
    </font>
    <font>
      <u/>
      <sz val="11"/>
      <color theme="10"/>
      <name val="游ゴシック"/>
      <family val="2"/>
      <charset val="128"/>
      <scheme val="minor"/>
    </font>
    <font>
      <sz val="6"/>
      <name val="游ゴシック"/>
      <family val="2"/>
      <charset val="128"/>
      <scheme val="minor"/>
    </font>
    <font>
      <sz val="6"/>
      <name val="ＭＳ Ｐゴシック"/>
      <family val="3"/>
      <charset val="128"/>
    </font>
    <font>
      <b/>
      <sz val="14"/>
      <name val="HGｺﾞｼｯｸM"/>
      <family val="3"/>
      <charset val="128"/>
    </font>
    <font>
      <sz val="11"/>
      <name val="ＭＳ 明朝"/>
      <family val="1"/>
      <charset val="128"/>
    </font>
    <font>
      <sz val="8"/>
      <name val="HGｺﾞｼｯｸM"/>
      <family val="3"/>
      <charset val="128"/>
    </font>
    <font>
      <sz val="12"/>
      <name val="HGｺﾞｼｯｸM"/>
      <family val="3"/>
      <charset val="128"/>
    </font>
    <font>
      <sz val="16"/>
      <name val="HGｺﾞｼｯｸM"/>
      <family val="3"/>
      <charset val="128"/>
    </font>
    <font>
      <sz val="1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37">
    <border>
      <left/>
      <right/>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indexed="64"/>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106">
    <xf numFmtId="0" fontId="0" fillId="0" borderId="0" xfId="0">
      <alignment vertical="center"/>
    </xf>
    <xf numFmtId="0" fontId="3" fillId="0" borderId="0" xfId="1" applyFont="1">
      <alignment vertical="center"/>
    </xf>
    <xf numFmtId="0" fontId="5" fillId="0" borderId="0" xfId="1" applyFont="1">
      <alignment vertical="center"/>
    </xf>
    <xf numFmtId="0" fontId="6" fillId="2" borderId="0" xfId="2" applyFill="1">
      <alignment vertical="center"/>
    </xf>
    <xf numFmtId="0" fontId="2" fillId="0" borderId="0" xfId="1">
      <alignment vertical="center"/>
    </xf>
    <xf numFmtId="0" fontId="5" fillId="0" borderId="0" xfId="1" applyFont="1" applyAlignment="1">
      <alignment horizontal="right" vertical="center"/>
    </xf>
    <xf numFmtId="0" fontId="5" fillId="0" borderId="0" xfId="1" applyFont="1" applyAlignment="1">
      <alignment horizontal="right" vertical="center"/>
    </xf>
    <xf numFmtId="0" fontId="9" fillId="0" borderId="0" xfId="1" applyFont="1" applyAlignment="1">
      <alignment horizontal="center" vertical="center"/>
    </xf>
    <xf numFmtId="0" fontId="3" fillId="0" borderId="0" xfId="1" applyFont="1" applyAlignment="1">
      <alignment horizontal="center" vertical="center"/>
    </xf>
    <xf numFmtId="0" fontId="2" fillId="0" borderId="1" xfId="1" applyBorder="1" applyAlignment="1">
      <alignment horizontal="center" vertical="center"/>
    </xf>
    <xf numFmtId="0" fontId="8" fillId="0" borderId="2" xfId="1" applyFont="1" applyBorder="1" applyAlignment="1">
      <alignment horizontal="left" vertical="center" wrapText="1"/>
    </xf>
    <xf numFmtId="0" fontId="2" fillId="0" borderId="1" xfId="1" applyBorder="1">
      <alignment vertical="center"/>
    </xf>
    <xf numFmtId="0" fontId="5" fillId="0" borderId="3" xfId="1" applyFont="1" applyBorder="1" applyAlignment="1">
      <alignment horizontal="lef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5" fillId="0" borderId="6" xfId="1" applyFont="1" applyBorder="1" applyAlignment="1">
      <alignment horizontal="left"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pplyAlignment="1">
      <alignment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3" borderId="9"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2" fillId="0" borderId="6" xfId="1" applyBorder="1" applyAlignment="1">
      <alignment horizontal="center" vertical="center"/>
    </xf>
    <xf numFmtId="0" fontId="5" fillId="0" borderId="10" xfId="1" applyFont="1" applyBorder="1" applyAlignment="1">
      <alignment horizontal="center" vertical="center"/>
    </xf>
    <xf numFmtId="0" fontId="5" fillId="3" borderId="11" xfId="1" applyFont="1" applyFill="1" applyBorder="1" applyAlignment="1">
      <alignment vertical="center"/>
    </xf>
    <xf numFmtId="0" fontId="5" fillId="3" borderId="12" xfId="1" applyFont="1" applyFill="1" applyBorder="1" applyAlignment="1">
      <alignment horizontal="left" vertical="center"/>
    </xf>
    <xf numFmtId="0" fontId="5" fillId="3" borderId="13" xfId="1" applyFont="1" applyFill="1" applyBorder="1" applyAlignment="1">
      <alignment horizontal="left" vertical="center"/>
    </xf>
    <xf numFmtId="0" fontId="5" fillId="3" borderId="13" xfId="1" applyFont="1" applyFill="1" applyBorder="1" applyAlignment="1">
      <alignment vertical="center"/>
    </xf>
    <xf numFmtId="0" fontId="5" fillId="3" borderId="14" xfId="1" applyFont="1" applyFill="1" applyBorder="1" applyAlignment="1">
      <alignment vertical="center"/>
    </xf>
    <xf numFmtId="0" fontId="2" fillId="0" borderId="15" xfId="1" applyBorder="1" applyAlignment="1">
      <alignment horizontal="center" vertical="center"/>
    </xf>
    <xf numFmtId="0" fontId="2" fillId="0" borderId="0" xfId="1" applyBorder="1">
      <alignment vertical="center"/>
    </xf>
    <xf numFmtId="0" fontId="5" fillId="0" borderId="16" xfId="1" applyFont="1" applyBorder="1" applyAlignment="1">
      <alignment vertical="center"/>
    </xf>
    <xf numFmtId="0" fontId="5" fillId="0" borderId="16" xfId="1" applyFont="1" applyBorder="1">
      <alignment vertical="center"/>
    </xf>
    <xf numFmtId="0" fontId="5" fillId="0" borderId="17" xfId="1" applyFont="1" applyBorder="1">
      <alignment vertical="center"/>
    </xf>
    <xf numFmtId="0" fontId="5" fillId="0" borderId="0" xfId="1" applyFont="1" applyAlignment="1">
      <alignment horizontal="center" vertical="center" wrapText="1" justifyLastLine="1"/>
    </xf>
    <xf numFmtId="0" fontId="5" fillId="0" borderId="17" xfId="1" applyFont="1" applyBorder="1" applyAlignment="1">
      <alignment horizontal="center" vertical="center" wrapText="1" justifyLastLine="1"/>
    </xf>
    <xf numFmtId="0" fontId="5" fillId="4" borderId="1" xfId="1" applyFont="1" applyFill="1" applyBorder="1" applyAlignment="1">
      <alignment horizontal="right" vertical="center" indent="1"/>
    </xf>
    <xf numFmtId="0" fontId="5" fillId="0" borderId="1" xfId="1" applyFont="1" applyBorder="1" applyAlignment="1">
      <alignment horizontal="right" vertical="center" indent="1"/>
    </xf>
    <xf numFmtId="0" fontId="5" fillId="0" borderId="10" xfId="1" applyFont="1" applyBorder="1" applyAlignment="1">
      <alignment vertical="center"/>
    </xf>
    <xf numFmtId="0" fontId="5" fillId="0" borderId="10" xfId="1" applyFont="1" applyBorder="1">
      <alignment vertical="center"/>
    </xf>
    <xf numFmtId="0" fontId="11" fillId="0" borderId="13" xfId="1" applyFont="1" applyBorder="1" applyAlignment="1">
      <alignment horizontal="centerContinuous" vertical="center"/>
    </xf>
    <xf numFmtId="0" fontId="5" fillId="0" borderId="13" xfId="1" applyFont="1" applyBorder="1">
      <alignment vertical="center"/>
    </xf>
    <xf numFmtId="0" fontId="5" fillId="0" borderId="14" xfId="1" applyFont="1" applyBorder="1">
      <alignment vertical="center"/>
    </xf>
    <xf numFmtId="0" fontId="5" fillId="0" borderId="1" xfId="1" applyFont="1" applyBorder="1" applyAlignment="1">
      <alignment vertical="center"/>
    </xf>
    <xf numFmtId="0" fontId="5" fillId="0" borderId="9" xfId="1" applyFont="1" applyBorder="1" applyAlignment="1">
      <alignment vertical="center" wrapText="1"/>
    </xf>
    <xf numFmtId="0" fontId="5" fillId="0" borderId="9" xfId="1" applyFont="1" applyBorder="1">
      <alignment vertical="center"/>
    </xf>
    <xf numFmtId="0" fontId="5" fillId="0" borderId="7" xfId="1" applyFont="1" applyBorder="1">
      <alignment vertical="center"/>
    </xf>
    <xf numFmtId="0" fontId="5" fillId="0" borderId="8" xfId="1" applyFont="1" applyBorder="1">
      <alignment vertical="center"/>
    </xf>
    <xf numFmtId="0" fontId="12" fillId="0" borderId="0" xfId="1" applyFont="1">
      <alignment vertical="center"/>
    </xf>
    <xf numFmtId="0" fontId="5" fillId="5" borderId="1" xfId="1" applyFont="1" applyFill="1" applyBorder="1">
      <alignment vertical="center"/>
    </xf>
    <xf numFmtId="0" fontId="5" fillId="5" borderId="3" xfId="1" applyFont="1" applyFill="1" applyBorder="1" applyAlignment="1">
      <alignment horizontal="center" vertical="center"/>
    </xf>
    <xf numFmtId="0" fontId="5" fillId="5" borderId="5" xfId="1" applyFont="1" applyFill="1" applyBorder="1" applyAlignment="1">
      <alignment horizontal="center" vertical="center"/>
    </xf>
    <xf numFmtId="0" fontId="5" fillId="5" borderId="1" xfId="1" applyFont="1" applyFill="1" applyBorder="1" applyAlignment="1">
      <alignment horizontal="center" vertical="center"/>
    </xf>
    <xf numFmtId="0" fontId="5" fillId="5" borderId="3" xfId="1" applyFont="1" applyFill="1" applyBorder="1" applyAlignment="1">
      <alignment horizontal="center" vertical="center"/>
    </xf>
    <xf numFmtId="0" fontId="5" fillId="5" borderId="18" xfId="1" applyFont="1" applyFill="1" applyBorder="1" applyAlignment="1">
      <alignment horizontal="center" vertical="center"/>
    </xf>
    <xf numFmtId="0" fontId="5" fillId="5" borderId="19" xfId="1" applyFont="1" applyFill="1" applyBorder="1" applyAlignment="1">
      <alignment horizontal="center" vertical="center"/>
    </xf>
    <xf numFmtId="0" fontId="11" fillId="5" borderId="1" xfId="1" applyFont="1" applyFill="1" applyBorder="1" applyAlignment="1">
      <alignment horizontal="center" vertical="center"/>
    </xf>
    <xf numFmtId="0" fontId="5" fillId="0" borderId="1" xfId="1" applyFont="1" applyBorder="1" applyAlignment="1">
      <alignment horizontal="center" vertical="center"/>
    </xf>
    <xf numFmtId="0" fontId="5" fillId="0" borderId="3" xfId="1" applyFont="1" applyBorder="1" applyAlignment="1">
      <alignment horizontal="center" vertical="center"/>
    </xf>
    <xf numFmtId="0" fontId="5" fillId="0" borderId="20" xfId="1" applyFont="1" applyBorder="1" applyAlignment="1">
      <alignment horizontal="right" vertical="center" indent="1"/>
    </xf>
    <xf numFmtId="0" fontId="5" fillId="0" borderId="21" xfId="1" applyFont="1" applyBorder="1" applyAlignment="1">
      <alignment horizontal="center" vertical="center"/>
    </xf>
    <xf numFmtId="0" fontId="11" fillId="5" borderId="1" xfId="1" applyFont="1" applyFill="1" applyBorder="1" applyAlignment="1">
      <alignment horizontal="center" vertical="center" wrapText="1"/>
    </xf>
    <xf numFmtId="0" fontId="5" fillId="0" borderId="3" xfId="1" applyFont="1" applyBorder="1" applyAlignment="1">
      <alignment horizontal="right" vertical="center" indent="1"/>
    </xf>
    <xf numFmtId="0" fontId="5" fillId="0" borderId="22" xfId="1" applyFont="1" applyBorder="1" applyAlignment="1">
      <alignment horizontal="right" vertical="center" indent="1"/>
    </xf>
    <xf numFmtId="0" fontId="5" fillId="0" borderId="23" xfId="1" applyFont="1" applyBorder="1" applyAlignment="1">
      <alignment horizontal="right" vertical="center" indent="1"/>
    </xf>
    <xf numFmtId="0" fontId="5" fillId="0" borderId="0" xfId="1" applyFont="1" applyAlignment="1">
      <alignment horizontal="right" vertical="center" indent="1"/>
    </xf>
    <xf numFmtId="0" fontId="5" fillId="5" borderId="18" xfId="1" applyFont="1" applyFill="1" applyBorder="1">
      <alignment vertical="center"/>
    </xf>
    <xf numFmtId="0" fontId="5" fillId="5" borderId="24" xfId="1" applyFont="1" applyFill="1" applyBorder="1" applyAlignment="1">
      <alignment horizontal="center" vertical="center"/>
    </xf>
    <xf numFmtId="0" fontId="5" fillId="5" borderId="19" xfId="1" applyFont="1" applyFill="1" applyBorder="1">
      <alignment vertical="center"/>
    </xf>
    <xf numFmtId="0" fontId="5" fillId="0" borderId="0" xfId="1" applyFont="1" applyAlignment="1">
      <alignment horizontal="center" vertical="center"/>
    </xf>
    <xf numFmtId="0" fontId="11" fillId="5" borderId="20" xfId="1" applyFont="1" applyFill="1" applyBorder="1" applyAlignment="1">
      <alignment horizontal="center" vertical="center"/>
    </xf>
    <xf numFmtId="0" fontId="5" fillId="4" borderId="1" xfId="1" applyFont="1" applyFill="1" applyBorder="1" applyAlignment="1">
      <alignment horizontal="center" vertical="center"/>
    </xf>
    <xf numFmtId="0" fontId="11" fillId="5" borderId="22" xfId="1" applyFont="1" applyFill="1" applyBorder="1" applyAlignment="1">
      <alignment horizontal="center" vertical="center" wrapText="1"/>
    </xf>
    <xf numFmtId="0" fontId="5" fillId="4" borderId="25" xfId="1" applyFont="1" applyFill="1" applyBorder="1" applyAlignment="1">
      <alignment horizontal="center" vertical="center"/>
    </xf>
    <xf numFmtId="0" fontId="11" fillId="0" borderId="0" xfId="1" applyFont="1" applyAlignment="1">
      <alignment horizontal="center" vertical="center" wrapText="1"/>
    </xf>
    <xf numFmtId="0" fontId="5" fillId="0" borderId="25" xfId="1" applyFont="1" applyBorder="1" applyAlignment="1">
      <alignment horizontal="center" vertical="center"/>
    </xf>
    <xf numFmtId="0" fontId="5" fillId="0" borderId="26" xfId="1" applyFont="1" applyBorder="1">
      <alignment vertical="center"/>
    </xf>
    <xf numFmtId="0" fontId="12" fillId="0" borderId="27" xfId="1" applyFont="1" applyBorder="1">
      <alignment vertical="center"/>
    </xf>
    <xf numFmtId="0" fontId="5" fillId="0" borderId="27" xfId="1" applyFont="1" applyBorder="1" applyAlignment="1">
      <alignment horizontal="right" vertical="center" indent="1"/>
    </xf>
    <xf numFmtId="0" fontId="5" fillId="0" borderId="28" xfId="1" applyFont="1" applyBorder="1">
      <alignment vertical="center"/>
    </xf>
    <xf numFmtId="0" fontId="5" fillId="0" borderId="0" xfId="1" applyFont="1" applyFill="1" applyBorder="1">
      <alignment vertical="center"/>
    </xf>
    <xf numFmtId="0" fontId="5" fillId="5" borderId="29" xfId="1" applyFont="1" applyFill="1" applyBorder="1">
      <alignment vertical="center"/>
    </xf>
    <xf numFmtId="0" fontId="5" fillId="5" borderId="30" xfId="1" applyFont="1" applyFill="1" applyBorder="1" applyAlignment="1">
      <alignment horizontal="center" vertical="center"/>
    </xf>
    <xf numFmtId="0" fontId="5" fillId="5" borderId="31" xfId="1" applyFont="1" applyFill="1" applyBorder="1" applyAlignment="1">
      <alignment horizontal="center" vertical="center"/>
    </xf>
    <xf numFmtId="0" fontId="5" fillId="5" borderId="32" xfId="1" applyFont="1" applyFill="1" applyBorder="1" applyAlignment="1">
      <alignment horizontal="center" vertical="center"/>
    </xf>
    <xf numFmtId="0" fontId="11" fillId="0" borderId="0" xfId="1" applyFont="1" applyFill="1" applyBorder="1" applyAlignment="1">
      <alignment horizontal="center" vertical="center"/>
    </xf>
    <xf numFmtId="0" fontId="11" fillId="5" borderId="33" xfId="1" applyFont="1" applyFill="1" applyBorder="1" applyAlignment="1">
      <alignment horizontal="center" vertical="center"/>
    </xf>
    <xf numFmtId="0" fontId="5" fillId="4" borderId="5" xfId="1" applyFont="1" applyFill="1" applyBorder="1" applyAlignment="1">
      <alignment horizontal="right" vertical="center" indent="1"/>
    </xf>
    <xf numFmtId="0" fontId="11" fillId="0" borderId="0" xfId="1" applyFont="1" applyFill="1" applyBorder="1" applyAlignment="1">
      <alignment horizontal="center" vertical="center" wrapText="1"/>
    </xf>
    <xf numFmtId="0" fontId="11" fillId="5" borderId="34" xfId="1" applyFont="1" applyFill="1" applyBorder="1" applyAlignment="1">
      <alignment horizontal="center" vertical="center" wrapText="1"/>
    </xf>
    <xf numFmtId="0" fontId="5" fillId="4" borderId="35" xfId="1" applyFont="1" applyFill="1" applyBorder="1" applyAlignment="1">
      <alignment horizontal="right" vertical="center" indent="1"/>
    </xf>
    <xf numFmtId="0" fontId="5" fillId="0" borderId="36" xfId="1" applyFont="1" applyBorder="1" applyAlignment="1">
      <alignment horizontal="right" vertical="center" inden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4" borderId="3" xfId="1" applyFont="1" applyFill="1" applyBorder="1" applyAlignment="1">
      <alignment horizontal="center" vertical="center"/>
    </xf>
    <xf numFmtId="0" fontId="13" fillId="4" borderId="5" xfId="1" applyFont="1" applyFill="1" applyBorder="1" applyAlignment="1">
      <alignment horizontal="center" vertical="center"/>
    </xf>
    <xf numFmtId="0" fontId="5" fillId="0" borderId="0" xfId="1" applyFont="1" applyBorder="1" applyAlignment="1">
      <alignment horizontal="left" vertical="top" wrapText="1"/>
    </xf>
    <xf numFmtId="0" fontId="5" fillId="0" borderId="0" xfId="1" applyFont="1" applyBorder="1" applyAlignment="1">
      <alignment vertical="top" wrapText="1"/>
    </xf>
    <xf numFmtId="0" fontId="14" fillId="0" borderId="0" xfId="1" applyFont="1" applyAlignment="1">
      <alignment horizontal="left" vertical="center"/>
    </xf>
    <xf numFmtId="0" fontId="14" fillId="0" borderId="0" xfId="1" applyFont="1">
      <alignment vertical="center"/>
    </xf>
  </cellXfs>
  <cellStyles count="3">
    <cellStyle name="ハイパーリンク" xfId="2" builtinId="8"/>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Q$7" lockText="1" noThreeD="1"/>
</file>

<file path=xl/ctrlProps/ctrlProp10.xml><?xml version="1.0" encoding="utf-8"?>
<formControlPr xmlns="http://schemas.microsoft.com/office/spreadsheetml/2009/9/main" objectType="CheckBox" fmlaLink="$T$9" lockText="1" noThreeD="1"/>
</file>

<file path=xl/ctrlProps/ctrlProp11.xml><?xml version="1.0" encoding="utf-8"?>
<formControlPr xmlns="http://schemas.microsoft.com/office/spreadsheetml/2009/9/main" objectType="CheckBox" fmlaLink="$U$9" lockText="1" noThreeD="1"/>
</file>

<file path=xl/ctrlProps/ctrlProp12.xml><?xml version="1.0" encoding="utf-8"?>
<formControlPr xmlns="http://schemas.microsoft.com/office/spreadsheetml/2009/9/main" objectType="CheckBox" fmlaLink="$V$9" lockText="1" noThreeD="1"/>
</file>

<file path=xl/ctrlProps/ctrlProp13.xml><?xml version="1.0" encoding="utf-8"?>
<formControlPr xmlns="http://schemas.microsoft.com/office/spreadsheetml/2009/9/main" objectType="CheckBox" fmlaLink="$W$9" lockText="1" noThreeD="1"/>
</file>

<file path=xl/ctrlProps/ctrlProp14.xml><?xml version="1.0" encoding="utf-8"?>
<formControlPr xmlns="http://schemas.microsoft.com/office/spreadsheetml/2009/9/main" objectType="CheckBox" fmlaLink="$X$9" lockText="1" noThreeD="1"/>
</file>

<file path=xl/ctrlProps/ctrlProp15.xml><?xml version="1.0" encoding="utf-8"?>
<formControlPr xmlns="http://schemas.microsoft.com/office/spreadsheetml/2009/9/main" objectType="CheckBox" fmlaLink="$Y$9" lockText="1" noThreeD="1"/>
</file>

<file path=xl/ctrlProps/ctrlProp16.xml><?xml version="1.0" encoding="utf-8"?>
<formControlPr xmlns="http://schemas.microsoft.com/office/spreadsheetml/2009/9/main" objectType="CheckBox" fmlaLink="$Z$9" lockText="1" noThreeD="1"/>
</file>

<file path=xl/ctrlProps/ctrlProp17.xml><?xml version="1.0" encoding="utf-8"?>
<formControlPr xmlns="http://schemas.microsoft.com/office/spreadsheetml/2009/9/main" objectType="CheckBox" fmlaLink="$AA$9" lockText="1" noThreeD="1"/>
</file>

<file path=xl/ctrlProps/ctrlProp18.xml><?xml version="1.0" encoding="utf-8"?>
<formControlPr xmlns="http://schemas.microsoft.com/office/spreadsheetml/2009/9/main" objectType="CheckBox" fmlaLink="$AB$9" lockText="1" noThreeD="1"/>
</file>

<file path=xl/ctrlProps/ctrlProp19.xml><?xml version="1.0" encoding="utf-8"?>
<formControlPr xmlns="http://schemas.microsoft.com/office/spreadsheetml/2009/9/main" objectType="CheckBox" fmlaLink="$AC$9" lockText="1" noThreeD="1"/>
</file>

<file path=xl/ctrlProps/ctrlProp2.xml><?xml version="1.0" encoding="utf-8"?>
<formControlPr xmlns="http://schemas.microsoft.com/office/spreadsheetml/2009/9/main" objectType="CheckBox" fmlaLink="$R$7" lockText="1" noThreeD="1"/>
</file>

<file path=xl/ctrlProps/ctrlProp20.xml><?xml version="1.0" encoding="utf-8"?>
<formControlPr xmlns="http://schemas.microsoft.com/office/spreadsheetml/2009/9/main" objectType="CheckBox" fmlaLink="$AD$9" lockText="1" noThreeD="1"/>
</file>

<file path=xl/ctrlProps/ctrlProp21.xml><?xml version="1.0" encoding="utf-8"?>
<formControlPr xmlns="http://schemas.microsoft.com/office/spreadsheetml/2009/9/main" objectType="CheckBox" fmlaLink="$Q$14" lockText="1" noThreeD="1"/>
</file>

<file path=xl/ctrlProps/ctrlProp22.xml><?xml version="1.0" encoding="utf-8"?>
<formControlPr xmlns="http://schemas.microsoft.com/office/spreadsheetml/2009/9/main" objectType="CheckBox" fmlaLink="$R$14" lockText="1" noThreeD="1"/>
</file>

<file path=xl/ctrlProps/ctrlProp23.xml><?xml version="1.0" encoding="utf-8"?>
<formControlPr xmlns="http://schemas.microsoft.com/office/spreadsheetml/2009/9/main" objectType="CheckBox" fmlaLink="$S$14" lockText="1" noThreeD="1"/>
</file>

<file path=xl/ctrlProps/ctrlProp24.xml><?xml version="1.0" encoding="utf-8"?>
<formControlPr xmlns="http://schemas.microsoft.com/office/spreadsheetml/2009/9/main" objectType="CheckBox" fmlaLink="$T$14" lockText="1" noThreeD="1"/>
</file>

<file path=xl/ctrlProps/ctrlProp3.xml><?xml version="1.0" encoding="utf-8"?>
<formControlPr xmlns="http://schemas.microsoft.com/office/spreadsheetml/2009/9/main" objectType="CheckBox" fmlaLink="$S$7" lockText="1" noThreeD="1"/>
</file>

<file path=xl/ctrlProps/ctrlProp4.xml><?xml version="1.0" encoding="utf-8"?>
<formControlPr xmlns="http://schemas.microsoft.com/office/spreadsheetml/2009/9/main" objectType="CheckBox" fmlaLink="$R$8" lockText="1" noThreeD="1"/>
</file>

<file path=xl/ctrlProps/ctrlProp5.xml><?xml version="1.0" encoding="utf-8"?>
<formControlPr xmlns="http://schemas.microsoft.com/office/spreadsheetml/2009/9/main" objectType="CheckBox" fmlaLink="$Q$8" lockText="1" noThreeD="1"/>
</file>

<file path=xl/ctrlProps/ctrlProp6.xml><?xml version="1.0" encoding="utf-8"?>
<formControlPr xmlns="http://schemas.microsoft.com/office/spreadsheetml/2009/9/main" objectType="CheckBox" fmlaLink="$S$8" lockText="1" noThreeD="1"/>
</file>

<file path=xl/ctrlProps/ctrlProp7.xml><?xml version="1.0" encoding="utf-8"?>
<formControlPr xmlns="http://schemas.microsoft.com/office/spreadsheetml/2009/9/main" objectType="CheckBox" fmlaLink="$Q$9" lockText="1" noThreeD="1"/>
</file>

<file path=xl/ctrlProps/ctrlProp8.xml><?xml version="1.0" encoding="utf-8"?>
<formControlPr xmlns="http://schemas.microsoft.com/office/spreadsheetml/2009/9/main" objectType="CheckBox" fmlaLink="$R$9" lockText="1" noThreeD="1"/>
</file>

<file path=xl/ctrlProps/ctrlProp9.xml><?xml version="1.0" encoding="utf-8"?>
<formControlPr xmlns="http://schemas.microsoft.com/office/spreadsheetml/2009/9/main" objectType="CheckBox" fmlaLink="$S$9" lockText="1" noThreeD="1"/>
</file>

<file path=xl/drawings/drawing1.xml><?xml version="1.0" encoding="utf-8"?>
<xdr:wsDr xmlns:xdr="http://schemas.openxmlformats.org/drawingml/2006/spreadsheetDrawing" xmlns:a="http://schemas.openxmlformats.org/drawingml/2006/main">
  <xdr:twoCellAnchor>
    <xdr:from>
      <xdr:col>6</xdr:col>
      <xdr:colOff>87200</xdr:colOff>
      <xdr:row>24</xdr:row>
      <xdr:rowOff>33538</xdr:rowOff>
    </xdr:from>
    <xdr:to>
      <xdr:col>6</xdr:col>
      <xdr:colOff>999454</xdr:colOff>
      <xdr:row>26</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651151" y="7309162"/>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24</xdr:row>
      <xdr:rowOff>187816</xdr:rowOff>
    </xdr:from>
    <xdr:to>
      <xdr:col>6</xdr:col>
      <xdr:colOff>858592</xdr:colOff>
      <xdr:row>25</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911690" y="7483966"/>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381000</xdr:colOff>
          <xdr:row>6</xdr:row>
          <xdr:rowOff>9525</xdr:rowOff>
        </xdr:from>
        <xdr:to>
          <xdr:col>4</xdr:col>
          <xdr:colOff>57150</xdr:colOff>
          <xdr:row>7</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0</xdr:rowOff>
        </xdr:from>
        <xdr:to>
          <xdr:col>6</xdr:col>
          <xdr:colOff>333375</xdr:colOff>
          <xdr:row>6</xdr:row>
          <xdr:rowOff>371475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6</xdr:row>
          <xdr:rowOff>9525</xdr:rowOff>
        </xdr:from>
        <xdr:to>
          <xdr:col>8</xdr:col>
          <xdr:colOff>790575</xdr:colOff>
          <xdr:row>7</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7</xdr:row>
          <xdr:rowOff>0</xdr:rowOff>
        </xdr:from>
        <xdr:to>
          <xdr:col>6</xdr:col>
          <xdr:colOff>47625</xdr:colOff>
          <xdr:row>7</xdr:row>
          <xdr:rowOff>371475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xdr:row>
          <xdr:rowOff>0</xdr:rowOff>
        </xdr:from>
        <xdr:to>
          <xdr:col>3</xdr:col>
          <xdr:colOff>247650</xdr:colOff>
          <xdr:row>7</xdr:row>
          <xdr:rowOff>371475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xdr:row>
          <xdr:rowOff>0</xdr:rowOff>
        </xdr:from>
        <xdr:to>
          <xdr:col>8</xdr:col>
          <xdr:colOff>495300</xdr:colOff>
          <xdr:row>7</xdr:row>
          <xdr:rowOff>371475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8</xdr:row>
          <xdr:rowOff>304800</xdr:rowOff>
        </xdr:from>
        <xdr:to>
          <xdr:col>5</xdr:col>
          <xdr:colOff>28575</xdr:colOff>
          <xdr:row>9</xdr:row>
          <xdr:rowOff>133350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304800</xdr:rowOff>
        </xdr:from>
        <xdr:to>
          <xdr:col>5</xdr:col>
          <xdr:colOff>333375</xdr:colOff>
          <xdr:row>9</xdr:row>
          <xdr:rowOff>133350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xdr:row>
          <xdr:rowOff>304800</xdr:rowOff>
        </xdr:from>
        <xdr:to>
          <xdr:col>6</xdr:col>
          <xdr:colOff>57150</xdr:colOff>
          <xdr:row>9</xdr:row>
          <xdr:rowOff>133350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xdr:row>
          <xdr:rowOff>304800</xdr:rowOff>
        </xdr:from>
        <xdr:to>
          <xdr:col>6</xdr:col>
          <xdr:colOff>352425</xdr:colOff>
          <xdr:row>9</xdr:row>
          <xdr:rowOff>133350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8</xdr:row>
          <xdr:rowOff>304800</xdr:rowOff>
        </xdr:from>
        <xdr:to>
          <xdr:col>6</xdr:col>
          <xdr:colOff>657225</xdr:colOff>
          <xdr:row>9</xdr:row>
          <xdr:rowOff>133350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8</xdr:row>
          <xdr:rowOff>304800</xdr:rowOff>
        </xdr:from>
        <xdr:to>
          <xdr:col>6</xdr:col>
          <xdr:colOff>962025</xdr:colOff>
          <xdr:row>9</xdr:row>
          <xdr:rowOff>133350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971550</xdr:colOff>
          <xdr:row>8</xdr:row>
          <xdr:rowOff>304800</xdr:rowOff>
        </xdr:from>
        <xdr:to>
          <xdr:col>7</xdr:col>
          <xdr:colOff>161925</xdr:colOff>
          <xdr:row>9</xdr:row>
          <xdr:rowOff>133350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xdr:row>
          <xdr:rowOff>304800</xdr:rowOff>
        </xdr:from>
        <xdr:to>
          <xdr:col>7</xdr:col>
          <xdr:colOff>457200</xdr:colOff>
          <xdr:row>9</xdr:row>
          <xdr:rowOff>133350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8</xdr:row>
          <xdr:rowOff>304800</xdr:rowOff>
        </xdr:from>
        <xdr:to>
          <xdr:col>8</xdr:col>
          <xdr:colOff>190500</xdr:colOff>
          <xdr:row>9</xdr:row>
          <xdr:rowOff>133350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304800</xdr:rowOff>
        </xdr:from>
        <xdr:to>
          <xdr:col>8</xdr:col>
          <xdr:colOff>495300</xdr:colOff>
          <xdr:row>9</xdr:row>
          <xdr:rowOff>133350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8</xdr:row>
          <xdr:rowOff>295275</xdr:rowOff>
        </xdr:from>
        <xdr:to>
          <xdr:col>8</xdr:col>
          <xdr:colOff>828675</xdr:colOff>
          <xdr:row>9</xdr:row>
          <xdr:rowOff>133350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828675</xdr:colOff>
          <xdr:row>8</xdr:row>
          <xdr:rowOff>295275</xdr:rowOff>
        </xdr:from>
        <xdr:to>
          <xdr:col>9</xdr:col>
          <xdr:colOff>9525</xdr:colOff>
          <xdr:row>9</xdr:row>
          <xdr:rowOff>133350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xdr:row>
          <xdr:rowOff>295275</xdr:rowOff>
        </xdr:from>
        <xdr:to>
          <xdr:col>9</xdr:col>
          <xdr:colOff>352425</xdr:colOff>
          <xdr:row>9</xdr:row>
          <xdr:rowOff>133350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8</xdr:row>
          <xdr:rowOff>295275</xdr:rowOff>
        </xdr:from>
        <xdr:to>
          <xdr:col>10</xdr:col>
          <xdr:colOff>180975</xdr:colOff>
          <xdr:row>9</xdr:row>
          <xdr:rowOff>133350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1009650</xdr:colOff>
          <xdr:row>13</xdr:row>
          <xdr:rowOff>9525</xdr:rowOff>
        </xdr:from>
        <xdr:to>
          <xdr:col>5</xdr:col>
          <xdr:colOff>190500</xdr:colOff>
          <xdr:row>13</xdr:row>
          <xdr:rowOff>371475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9525</xdr:rowOff>
        </xdr:from>
        <xdr:to>
          <xdr:col>6</xdr:col>
          <xdr:colOff>495300</xdr:colOff>
          <xdr:row>13</xdr:row>
          <xdr:rowOff>371475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9525</xdr:rowOff>
        </xdr:from>
        <xdr:to>
          <xdr:col>7</xdr:col>
          <xdr:colOff>323850</xdr:colOff>
          <xdr:row>13</xdr:row>
          <xdr:rowOff>371475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13</xdr:row>
          <xdr:rowOff>9525</xdr:rowOff>
        </xdr:from>
        <xdr:to>
          <xdr:col>8</xdr:col>
          <xdr:colOff>733425</xdr:colOff>
          <xdr:row>13</xdr:row>
          <xdr:rowOff>371475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definedNames>
      <definedName name="チェック1_Click"/>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4"/>
    <pageSetUpPr fitToPage="1"/>
  </sheetPr>
  <dimension ref="A1:AL51"/>
  <sheetViews>
    <sheetView tabSelected="1" view="pageBreakPreview" zoomScaleNormal="100" zoomScaleSheetLayoutView="100" workbookViewId="0">
      <selection activeCell="G12" sqref="G12"/>
    </sheetView>
  </sheetViews>
  <sheetFormatPr defaultColWidth="2.375" defaultRowHeight="13.5"/>
  <cols>
    <col min="1" max="1" width="1.75" style="4" customWidth="1"/>
    <col min="2" max="2" width="23.25" style="4" customWidth="1"/>
    <col min="3" max="3" width="4" style="4" customWidth="1"/>
    <col min="4" max="4" width="8.25" style="4" customWidth="1"/>
    <col min="5" max="5" width="14.75" style="4" customWidth="1"/>
    <col min="6" max="6" width="7.625" style="4" customWidth="1"/>
    <col min="7" max="7" width="14.5" style="4" customWidth="1"/>
    <col min="8" max="8" width="7.5" style="4" customWidth="1"/>
    <col min="9" max="9" width="14.625" style="4" customWidth="1"/>
    <col min="10" max="10" width="7.625" style="4" customWidth="1"/>
    <col min="11" max="11" width="8.625" style="4" customWidth="1"/>
    <col min="12" max="12" width="1.75" style="4" customWidth="1"/>
    <col min="13" max="13" width="6.875" style="4" customWidth="1"/>
    <col min="14" max="14" width="2.375" style="4"/>
    <col min="15" max="15" width="2.375" style="4" customWidth="1"/>
    <col min="16" max="16" width="6.75" style="4" hidden="1" customWidth="1"/>
    <col min="17" max="31" width="2.875" style="4" hidden="1" customWidth="1"/>
    <col min="32" max="36" width="2.375" style="4"/>
    <col min="37" max="37" width="3.5" style="4" hidden="1" customWidth="1"/>
    <col min="38" max="38" width="0" style="4" hidden="1" customWidth="1"/>
    <col min="39" max="16384" width="2.375" style="4"/>
  </cols>
  <sheetData>
    <row r="1" spans="1:38" ht="20.100000000000001" customHeight="1">
      <c r="A1" s="1"/>
      <c r="B1" s="2" t="s">
        <v>0</v>
      </c>
      <c r="C1" s="2"/>
      <c r="D1" s="2"/>
      <c r="E1" s="2"/>
      <c r="F1" s="2"/>
      <c r="G1" s="2"/>
      <c r="H1" s="2"/>
      <c r="I1" s="2"/>
      <c r="J1" s="2"/>
      <c r="K1" s="2"/>
      <c r="L1" s="2"/>
      <c r="M1" s="3" t="s">
        <v>1</v>
      </c>
    </row>
    <row r="2" spans="1:38" ht="20.100000000000001" customHeight="1">
      <c r="A2" s="1"/>
      <c r="B2" s="2"/>
      <c r="C2" s="2"/>
      <c r="D2" s="2"/>
      <c r="E2" s="2"/>
      <c r="F2" s="2"/>
      <c r="G2" s="2"/>
      <c r="H2" s="2"/>
      <c r="I2" s="5" t="s">
        <v>2</v>
      </c>
      <c r="J2" s="5"/>
      <c r="K2" s="5"/>
      <c r="L2" s="2"/>
    </row>
    <row r="3" spans="1:38" ht="20.100000000000001" customHeight="1">
      <c r="A3" s="1"/>
      <c r="B3" s="2"/>
      <c r="C3" s="2"/>
      <c r="D3" s="2"/>
      <c r="E3" s="2"/>
      <c r="F3" s="2"/>
      <c r="G3" s="2"/>
      <c r="H3" s="2"/>
      <c r="I3" s="6"/>
      <c r="J3" s="6"/>
      <c r="K3" s="6"/>
      <c r="L3" s="2"/>
    </row>
    <row r="4" spans="1:38" ht="20.100000000000001" customHeight="1">
      <c r="A4" s="7" t="s">
        <v>3</v>
      </c>
      <c r="B4" s="7"/>
      <c r="C4" s="7"/>
      <c r="D4" s="7"/>
      <c r="E4" s="7"/>
      <c r="F4" s="7"/>
      <c r="G4" s="7"/>
      <c r="H4" s="7"/>
      <c r="I4" s="7"/>
      <c r="J4" s="7"/>
      <c r="K4" s="7"/>
      <c r="L4" s="2"/>
    </row>
    <row r="5" spans="1:38" ht="20.100000000000001" customHeight="1">
      <c r="A5" s="8"/>
      <c r="B5" s="8"/>
      <c r="C5" s="8"/>
      <c r="D5" s="8"/>
      <c r="E5" s="8"/>
      <c r="F5" s="8"/>
      <c r="G5" s="8"/>
      <c r="H5" s="8"/>
      <c r="I5" s="8"/>
      <c r="J5" s="8"/>
      <c r="K5" s="8"/>
      <c r="L5" s="2"/>
      <c r="M5" s="9" t="s">
        <v>4</v>
      </c>
      <c r="P5" s="10" t="s">
        <v>5</v>
      </c>
      <c r="Q5" s="11">
        <v>1</v>
      </c>
      <c r="R5" s="11">
        <v>2</v>
      </c>
      <c r="S5" s="11">
        <v>3</v>
      </c>
      <c r="T5" s="11">
        <v>4</v>
      </c>
      <c r="U5" s="11">
        <v>5</v>
      </c>
      <c r="V5" s="11">
        <v>6</v>
      </c>
      <c r="W5" s="11">
        <v>7</v>
      </c>
      <c r="X5" s="11">
        <v>8</v>
      </c>
      <c r="Y5" s="11">
        <v>9</v>
      </c>
      <c r="Z5" s="11">
        <v>10</v>
      </c>
      <c r="AA5" s="11">
        <v>11</v>
      </c>
      <c r="AB5" s="11">
        <v>12</v>
      </c>
      <c r="AC5" s="11">
        <v>13</v>
      </c>
      <c r="AD5" s="11">
        <v>14</v>
      </c>
      <c r="AE5" s="11">
        <v>15</v>
      </c>
      <c r="AK5" s="4">
        <v>1</v>
      </c>
      <c r="AL5" s="4" t="s">
        <v>6</v>
      </c>
    </row>
    <row r="6" spans="1:38" ht="30" customHeight="1">
      <c r="A6" s="8"/>
      <c r="B6" s="12" t="s">
        <v>7</v>
      </c>
      <c r="C6" s="13"/>
      <c r="D6" s="14"/>
      <c r="E6" s="14"/>
      <c r="F6" s="14"/>
      <c r="G6" s="14"/>
      <c r="H6" s="14"/>
      <c r="I6" s="14"/>
      <c r="J6" s="14"/>
      <c r="K6" s="15"/>
      <c r="L6" s="2"/>
    </row>
    <row r="7" spans="1:38" ht="30" customHeight="1">
      <c r="A7" s="2"/>
      <c r="B7" s="16" t="s">
        <v>8</v>
      </c>
      <c r="C7" s="17" t="s">
        <v>9</v>
      </c>
      <c r="D7" s="17"/>
      <c r="E7" s="17"/>
      <c r="F7" s="17"/>
      <c r="G7" s="17"/>
      <c r="H7" s="17"/>
      <c r="I7" s="17"/>
      <c r="J7" s="17"/>
      <c r="K7" s="18"/>
      <c r="L7" s="2"/>
      <c r="M7" s="11" t="str">
        <f>IF(Q7=TRUE,1,IF(R7=TRUE,2,IF(S7=TRUE,3,IF(T7=TRUE,4,IF(U7=TRUE,5,IF(V7=TRUE,6,IF(W7=TRUE,7,IF(X7=TRUE,8,IF(Y7=TRUE,9,IF(Z7=TRUE,10,IF(AA7=TRUE,11,IF(AB7=TRUE,12,IF(AC7=TRUE,13,IF(AD7=TRUE,14,IF(AE7=TRUE,15,"未入力")))))))))))))))</f>
        <v>未入力</v>
      </c>
      <c r="P7" s="11">
        <v>2</v>
      </c>
      <c r="Q7" s="11"/>
      <c r="R7" s="11"/>
      <c r="S7" s="11" t="b">
        <v>0</v>
      </c>
      <c r="T7" s="11"/>
      <c r="U7" s="11"/>
      <c r="V7" s="11"/>
      <c r="W7" s="11"/>
      <c r="X7" s="11"/>
      <c r="Y7" s="11"/>
      <c r="Z7" s="11"/>
      <c r="AA7" s="11"/>
      <c r="AB7" s="11"/>
      <c r="AC7" s="11"/>
      <c r="AD7" s="11"/>
      <c r="AE7" s="11"/>
      <c r="AK7" s="4">
        <v>3</v>
      </c>
      <c r="AL7" s="4" t="s">
        <v>10</v>
      </c>
    </row>
    <row r="8" spans="1:38" ht="30" customHeight="1">
      <c r="A8" s="2"/>
      <c r="B8" s="19" t="s">
        <v>11</v>
      </c>
      <c r="C8" s="20" t="s">
        <v>12</v>
      </c>
      <c r="D8" s="21"/>
      <c r="E8" s="21"/>
      <c r="F8" s="21"/>
      <c r="G8" s="21"/>
      <c r="H8" s="21"/>
      <c r="I8" s="21"/>
      <c r="J8" s="21"/>
      <c r="K8" s="22"/>
      <c r="L8" s="2"/>
      <c r="M8" s="11" t="str">
        <f>IF(Q8=TRUE,1,IF(R8=TRUE,2,IF(S8=TRUE,3,IF(T8=TRUE,4,IF(U8=TRUE,5,IF(V8=TRUE,6,IF(W8=TRUE,7,IF(X8=TRUE,8,IF(Y8=TRUE,9,IF(Z8=TRUE,10,IF(AA8=TRUE,11,IF(AB8=TRUE,12,IF(AC8=TRUE,13,IF(AD8=TRUE,14,IF(AE8=TRUE,15,"未入力")))))))))))))))</f>
        <v>未入力</v>
      </c>
      <c r="P8" s="11">
        <v>3</v>
      </c>
      <c r="Q8" s="11"/>
      <c r="R8" s="11"/>
      <c r="S8" s="11" t="b">
        <v>0</v>
      </c>
      <c r="T8" s="11"/>
      <c r="U8" s="11"/>
      <c r="V8" s="11"/>
      <c r="W8" s="11"/>
      <c r="X8" s="11"/>
      <c r="Y8" s="11"/>
      <c r="Z8" s="11"/>
      <c r="AA8" s="11"/>
      <c r="AB8" s="11"/>
      <c r="AC8" s="11"/>
      <c r="AD8" s="11"/>
      <c r="AE8" s="11"/>
      <c r="AK8" s="4">
        <v>4</v>
      </c>
      <c r="AL8" s="4" t="s">
        <v>13</v>
      </c>
    </row>
    <row r="9" spans="1:38" ht="30" customHeight="1" thickBot="1">
      <c r="A9" s="2"/>
      <c r="B9" s="23" t="s">
        <v>14</v>
      </c>
      <c r="C9" s="24" t="s">
        <v>15</v>
      </c>
      <c r="D9" s="25"/>
      <c r="E9" s="25"/>
      <c r="F9" s="25"/>
      <c r="G9" s="25"/>
      <c r="H9" s="25"/>
      <c r="I9" s="25"/>
      <c r="J9" s="25"/>
      <c r="K9" s="26"/>
      <c r="L9" s="2"/>
      <c r="M9" s="27" t="str">
        <f>IF(Q9=TRUE,1,IF(R9=TRUE,2,IF(S9=TRUE,3,IF(T9=TRUE,4,IF(U9=TRUE,5,IF(V9=TRUE,6,IF(W9=TRUE,7,IF(X9=TRUE,8,IF(Y9=TRUE,9,IF(Z9=TRUE,10,IF(AA9=TRUE,11,IF(AB9=TRUE,12,IF(AC9=TRUE,13,IF(AD9=TRUE,14,IF(AE9=TRUE,15,"未入力")))))))))))))))</f>
        <v>未入力</v>
      </c>
      <c r="P9" s="11">
        <v>4</v>
      </c>
      <c r="Q9" s="11" t="b">
        <v>0</v>
      </c>
      <c r="R9" s="11"/>
      <c r="S9" s="11"/>
      <c r="T9" s="11"/>
      <c r="U9" s="11"/>
      <c r="V9" s="11"/>
      <c r="W9" s="11"/>
      <c r="X9" s="11"/>
      <c r="Y9" s="11"/>
      <c r="Z9" s="11"/>
      <c r="AA9" s="11" t="b">
        <v>0</v>
      </c>
      <c r="AB9" s="11" t="b">
        <v>0</v>
      </c>
      <c r="AC9" s="11"/>
      <c r="AD9" s="11"/>
      <c r="AE9" s="11"/>
      <c r="AK9" s="4">
        <v>5</v>
      </c>
      <c r="AL9" s="4" t="s">
        <v>16</v>
      </c>
    </row>
    <row r="10" spans="1:38" ht="19.5" customHeight="1" thickBot="1">
      <c r="A10" s="2"/>
      <c r="B10" s="28"/>
      <c r="C10" s="29" t="str">
        <f>"｛　"&amp;IFERROR(VLOOKUP(M9,$AK:$AL,2,FALSE),"　")&amp;"　｝"</f>
        <v>｛　　　｝</v>
      </c>
      <c r="D10" s="30"/>
      <c r="E10" s="31"/>
      <c r="F10" s="32"/>
      <c r="G10" s="32"/>
      <c r="H10" s="32"/>
      <c r="I10" s="32"/>
      <c r="J10" s="32"/>
      <c r="K10" s="33"/>
      <c r="L10" s="2"/>
      <c r="M10" s="34"/>
      <c r="P10" s="35"/>
      <c r="Q10" s="35"/>
      <c r="R10" s="35"/>
      <c r="S10" s="35"/>
      <c r="T10" s="35"/>
      <c r="U10" s="35"/>
      <c r="V10" s="35"/>
      <c r="W10" s="35"/>
      <c r="X10" s="35"/>
      <c r="Y10" s="35"/>
      <c r="Z10" s="35"/>
      <c r="AA10" s="35"/>
      <c r="AB10" s="35"/>
      <c r="AC10" s="35"/>
      <c r="AD10" s="35"/>
      <c r="AE10" s="35"/>
      <c r="AK10" s="4">
        <v>6</v>
      </c>
      <c r="AL10" s="4" t="s">
        <v>17</v>
      </c>
    </row>
    <row r="11" spans="1:38" ht="18.75" customHeight="1">
      <c r="A11" s="2"/>
      <c r="B11" s="36" t="s">
        <v>18</v>
      </c>
      <c r="C11" s="37"/>
      <c r="D11" s="2"/>
      <c r="E11" s="2"/>
      <c r="F11" s="2"/>
      <c r="G11" s="2"/>
      <c r="H11" s="2"/>
      <c r="I11" s="2"/>
      <c r="J11" s="2"/>
      <c r="K11" s="38"/>
      <c r="L11" s="2"/>
      <c r="AK11" s="4">
        <v>7</v>
      </c>
      <c r="AL11" s="4" t="s">
        <v>19</v>
      </c>
    </row>
    <row r="12" spans="1:38" ht="32.25" customHeight="1">
      <c r="A12" s="2"/>
      <c r="B12" s="36"/>
      <c r="C12" s="37"/>
      <c r="D12" s="39" t="s">
        <v>20</v>
      </c>
      <c r="E12" s="39"/>
      <c r="F12" s="40"/>
      <c r="G12" s="41"/>
      <c r="H12" s="42" t="s">
        <v>21</v>
      </c>
      <c r="I12" s="6"/>
      <c r="J12" s="6"/>
      <c r="K12" s="38"/>
      <c r="L12" s="2"/>
      <c r="M12" s="35"/>
      <c r="N12" s="35"/>
      <c r="O12" s="35"/>
      <c r="P12" s="35"/>
      <c r="Q12" s="35"/>
      <c r="R12" s="35"/>
      <c r="S12" s="35"/>
      <c r="T12" s="35"/>
      <c r="U12" s="35"/>
      <c r="V12" s="35"/>
      <c r="W12" s="35"/>
      <c r="X12" s="35"/>
      <c r="Y12" s="35"/>
      <c r="Z12" s="35"/>
      <c r="AA12" s="35"/>
      <c r="AB12" s="35"/>
      <c r="AC12" s="35"/>
      <c r="AD12" s="35"/>
      <c r="AE12" s="35"/>
      <c r="AK12" s="4">
        <v>8</v>
      </c>
      <c r="AL12" s="4" t="s">
        <v>22</v>
      </c>
    </row>
    <row r="13" spans="1:38" ht="20.25" customHeight="1">
      <c r="A13" s="2"/>
      <c r="B13" s="43"/>
      <c r="C13" s="44"/>
      <c r="D13" s="45" t="s">
        <v>23</v>
      </c>
      <c r="E13" s="45"/>
      <c r="F13" s="46"/>
      <c r="G13" s="46"/>
      <c r="H13" s="46"/>
      <c r="I13" s="46"/>
      <c r="J13" s="46"/>
      <c r="K13" s="47"/>
      <c r="L13" s="2"/>
      <c r="AK13" s="4">
        <v>9</v>
      </c>
      <c r="AL13" s="4" t="s">
        <v>24</v>
      </c>
    </row>
    <row r="14" spans="1:38" ht="30" customHeight="1">
      <c r="A14" s="2"/>
      <c r="B14" s="48" t="s">
        <v>25</v>
      </c>
      <c r="C14" s="20" t="s">
        <v>26</v>
      </c>
      <c r="D14" s="21"/>
      <c r="E14" s="21"/>
      <c r="F14" s="21"/>
      <c r="G14" s="21"/>
      <c r="H14" s="21"/>
      <c r="I14" s="21"/>
      <c r="J14" s="21"/>
      <c r="K14" s="22"/>
      <c r="L14" s="2"/>
      <c r="M14" s="11" t="str">
        <f>IF(Q14=TRUE,1,IF(R14=TRUE,2,IF(S14=TRUE,3,IF(T14=TRUE,4,IF(U14=TRUE,5,IF(V14=TRUE,6,IF(W14=TRUE,7,IF(X14=TRUE,8,IF(Y14=TRUE,9,IF(Z14=TRUE,10,IF(AA14=TRUE,11,IF(AB14=TRUE,12,IF(AC14=TRUE,13,IF(AD14=TRUE,14,IF(AE14=TRUE,15,"未入力")))))))))))))))</f>
        <v>未入力</v>
      </c>
      <c r="P14" s="11">
        <v>6</v>
      </c>
      <c r="Q14" s="11"/>
      <c r="R14" s="11"/>
      <c r="S14" s="11"/>
      <c r="T14" s="11"/>
      <c r="U14" s="11"/>
      <c r="V14" s="11"/>
      <c r="W14" s="11"/>
      <c r="X14" s="11"/>
      <c r="Y14" s="11"/>
      <c r="Z14" s="11"/>
      <c r="AA14" s="11"/>
      <c r="AB14" s="11"/>
      <c r="AC14" s="11"/>
      <c r="AD14" s="11"/>
      <c r="AE14" s="11"/>
      <c r="AK14" s="4">
        <v>10</v>
      </c>
      <c r="AL14" s="4" t="s">
        <v>27</v>
      </c>
    </row>
    <row r="15" spans="1:38">
      <c r="A15" s="2"/>
      <c r="B15" s="49" t="s">
        <v>28</v>
      </c>
      <c r="C15" s="50"/>
      <c r="D15" s="51"/>
      <c r="E15" s="51"/>
      <c r="F15" s="51"/>
      <c r="G15" s="51"/>
      <c r="H15" s="51"/>
      <c r="I15" s="51"/>
      <c r="J15" s="51"/>
      <c r="K15" s="52"/>
      <c r="L15" s="2"/>
      <c r="AK15" s="4">
        <v>11</v>
      </c>
      <c r="AL15" s="4" t="s">
        <v>29</v>
      </c>
    </row>
    <row r="16" spans="1:38" ht="24.75" customHeight="1" thickBot="1">
      <c r="A16" s="2"/>
      <c r="B16" s="36"/>
      <c r="C16" s="37"/>
      <c r="D16" s="53" t="s">
        <v>30</v>
      </c>
      <c r="E16" s="2"/>
      <c r="F16" s="2"/>
      <c r="G16" s="2"/>
      <c r="H16" s="2"/>
      <c r="I16" s="2"/>
      <c r="J16" s="2"/>
      <c r="K16" s="38"/>
      <c r="L16" s="2"/>
      <c r="AK16" s="4">
        <v>12</v>
      </c>
      <c r="AL16" s="4" t="s">
        <v>31</v>
      </c>
    </row>
    <row r="17" spans="1:38" ht="24" customHeight="1">
      <c r="A17" s="2"/>
      <c r="B17" s="36"/>
      <c r="C17" s="37"/>
      <c r="D17" s="54"/>
      <c r="E17" s="55" t="s">
        <v>32</v>
      </c>
      <c r="F17" s="56"/>
      <c r="G17" s="57" t="s">
        <v>33</v>
      </c>
      <c r="H17" s="58"/>
      <c r="I17" s="59" t="s">
        <v>34</v>
      </c>
      <c r="J17" s="60"/>
      <c r="K17" s="38"/>
      <c r="L17" s="2"/>
      <c r="AK17" s="4">
        <v>13</v>
      </c>
      <c r="AL17" s="4" t="s">
        <v>35</v>
      </c>
    </row>
    <row r="18" spans="1:38" ht="24" customHeight="1">
      <c r="A18" s="2"/>
      <c r="B18" s="36"/>
      <c r="C18" s="37"/>
      <c r="D18" s="61" t="s">
        <v>36</v>
      </c>
      <c r="E18" s="41"/>
      <c r="F18" s="62" t="s">
        <v>21</v>
      </c>
      <c r="G18" s="41"/>
      <c r="H18" s="63" t="s">
        <v>21</v>
      </c>
      <c r="I18" s="64">
        <f>E18+G18</f>
        <v>0</v>
      </c>
      <c r="J18" s="65" t="s">
        <v>21</v>
      </c>
      <c r="K18" s="38"/>
      <c r="L18" s="2"/>
      <c r="M18" s="35"/>
      <c r="N18" s="35"/>
      <c r="O18" s="35"/>
      <c r="P18" s="35"/>
      <c r="Q18" s="35"/>
      <c r="R18" s="35"/>
      <c r="S18" s="35"/>
      <c r="T18" s="35"/>
      <c r="U18" s="35"/>
      <c r="V18" s="35"/>
      <c r="W18" s="35"/>
      <c r="X18" s="35"/>
      <c r="Y18" s="35"/>
      <c r="Z18" s="35"/>
      <c r="AA18" s="35"/>
      <c r="AB18" s="35"/>
      <c r="AC18" s="35"/>
      <c r="AD18" s="35"/>
      <c r="AE18" s="35"/>
      <c r="AF18" s="35"/>
      <c r="AK18" s="4">
        <v>14</v>
      </c>
      <c r="AL18" s="4" t="s">
        <v>37</v>
      </c>
    </row>
    <row r="19" spans="1:38" ht="24" customHeight="1" thickBot="1">
      <c r="A19" s="2"/>
      <c r="B19" s="36"/>
      <c r="C19" s="37"/>
      <c r="D19" s="66" t="s">
        <v>38</v>
      </c>
      <c r="E19" s="41"/>
      <c r="F19" s="42" t="s">
        <v>39</v>
      </c>
      <c r="G19" s="41"/>
      <c r="H19" s="67" t="s">
        <v>39</v>
      </c>
      <c r="I19" s="68">
        <f>E19+G19</f>
        <v>0</v>
      </c>
      <c r="J19" s="69" t="s">
        <v>39</v>
      </c>
      <c r="K19" s="38"/>
      <c r="L19" s="2"/>
      <c r="M19" s="35"/>
      <c r="N19" s="35"/>
      <c r="O19" s="35"/>
      <c r="P19" s="35"/>
      <c r="Q19" s="35"/>
      <c r="R19" s="35"/>
      <c r="S19" s="35"/>
      <c r="T19" s="35"/>
      <c r="U19" s="35"/>
      <c r="V19" s="35"/>
      <c r="W19" s="35"/>
      <c r="X19" s="35"/>
      <c r="Y19" s="35"/>
      <c r="Z19" s="35"/>
      <c r="AA19" s="35"/>
      <c r="AB19" s="35"/>
      <c r="AC19" s="35"/>
      <c r="AD19" s="35"/>
      <c r="AE19" s="35"/>
      <c r="AF19" s="35"/>
      <c r="AK19" s="4">
        <v>15</v>
      </c>
      <c r="AL19" s="4" t="s">
        <v>40</v>
      </c>
    </row>
    <row r="20" spans="1:38" ht="24.75" customHeight="1" thickBot="1">
      <c r="A20" s="2"/>
      <c r="B20" s="36"/>
      <c r="C20" s="37"/>
      <c r="D20" s="53" t="s">
        <v>41</v>
      </c>
      <c r="E20" s="2"/>
      <c r="F20" s="2"/>
      <c r="G20" s="70"/>
      <c r="H20" s="70"/>
      <c r="I20" s="70"/>
      <c r="J20" s="70"/>
      <c r="K20" s="38"/>
      <c r="L20" s="2"/>
      <c r="M20" s="35"/>
      <c r="N20" s="35"/>
      <c r="O20" s="35"/>
      <c r="P20" s="35"/>
      <c r="Q20" s="35"/>
      <c r="R20" s="35"/>
      <c r="S20" s="35"/>
      <c r="T20" s="35"/>
      <c r="U20" s="35"/>
      <c r="V20" s="35"/>
      <c r="W20" s="35"/>
      <c r="X20" s="35"/>
      <c r="Y20" s="35"/>
      <c r="Z20" s="35"/>
      <c r="AA20" s="35"/>
      <c r="AB20" s="35"/>
      <c r="AC20" s="35"/>
      <c r="AD20" s="35"/>
      <c r="AE20" s="35"/>
      <c r="AF20" s="35"/>
    </row>
    <row r="21" spans="1:38" ht="24" customHeight="1">
      <c r="A21" s="2"/>
      <c r="B21" s="36"/>
      <c r="C21" s="37"/>
      <c r="D21" s="71"/>
      <c r="E21" s="72" t="s">
        <v>42</v>
      </c>
      <c r="F21" s="73"/>
      <c r="G21" s="74"/>
      <c r="H21" s="71"/>
      <c r="I21" s="72" t="s">
        <v>43</v>
      </c>
      <c r="J21" s="73"/>
      <c r="K21" s="38"/>
      <c r="L21" s="2"/>
      <c r="M21" s="35"/>
      <c r="N21" s="35"/>
      <c r="O21" s="35"/>
      <c r="P21" s="35"/>
      <c r="Q21" s="35"/>
      <c r="R21" s="35"/>
      <c r="S21" s="35"/>
      <c r="T21" s="35"/>
      <c r="U21" s="35"/>
      <c r="V21" s="35"/>
      <c r="W21" s="35"/>
      <c r="X21" s="35"/>
      <c r="Y21" s="35"/>
      <c r="Z21" s="35"/>
      <c r="AA21" s="35"/>
      <c r="AB21" s="35"/>
      <c r="AC21" s="35"/>
      <c r="AD21" s="35"/>
      <c r="AE21" s="35"/>
      <c r="AF21" s="35"/>
    </row>
    <row r="22" spans="1:38" ht="24" customHeight="1">
      <c r="A22" s="2"/>
      <c r="B22" s="36"/>
      <c r="C22" s="37"/>
      <c r="D22" s="75" t="s">
        <v>36</v>
      </c>
      <c r="E22" s="76"/>
      <c r="F22" s="65" t="s">
        <v>21</v>
      </c>
      <c r="G22" s="74"/>
      <c r="H22" s="75" t="s">
        <v>36</v>
      </c>
      <c r="I22" s="76"/>
      <c r="J22" s="65" t="s">
        <v>21</v>
      </c>
      <c r="K22" s="38"/>
      <c r="L22" s="2"/>
      <c r="M22" s="35"/>
      <c r="N22" s="35"/>
      <c r="O22" s="35"/>
      <c r="P22" s="35"/>
      <c r="Q22" s="35"/>
      <c r="R22" s="35"/>
      <c r="S22" s="35"/>
      <c r="T22" s="35"/>
      <c r="U22" s="35"/>
      <c r="V22" s="35"/>
      <c r="W22" s="35"/>
      <c r="X22" s="35"/>
      <c r="Y22" s="35"/>
      <c r="Z22" s="35"/>
      <c r="AA22" s="35"/>
      <c r="AB22" s="35"/>
      <c r="AC22" s="35"/>
      <c r="AD22" s="35"/>
      <c r="AE22" s="35"/>
      <c r="AF22" s="35"/>
    </row>
    <row r="23" spans="1:38" ht="24" customHeight="1" thickBot="1">
      <c r="A23" s="2"/>
      <c r="B23" s="36"/>
      <c r="C23" s="37"/>
      <c r="D23" s="77" t="s">
        <v>38</v>
      </c>
      <c r="E23" s="78"/>
      <c r="F23" s="69" t="s">
        <v>39</v>
      </c>
      <c r="G23" s="74"/>
      <c r="H23" s="77" t="s">
        <v>38</v>
      </c>
      <c r="I23" s="78"/>
      <c r="J23" s="69" t="s">
        <v>39</v>
      </c>
      <c r="K23" s="38"/>
      <c r="L23" s="2"/>
      <c r="M23" s="35"/>
      <c r="N23" s="35"/>
      <c r="O23" s="35"/>
      <c r="P23" s="35"/>
      <c r="Q23" s="35"/>
      <c r="R23" s="35"/>
      <c r="S23" s="35"/>
      <c r="T23" s="35"/>
      <c r="U23" s="35"/>
      <c r="V23" s="35"/>
      <c r="W23" s="35"/>
      <c r="X23" s="35"/>
      <c r="Y23" s="35"/>
      <c r="Z23" s="35"/>
      <c r="AA23" s="35"/>
      <c r="AB23" s="35"/>
      <c r="AC23" s="35"/>
      <c r="AD23" s="35"/>
      <c r="AE23" s="35"/>
      <c r="AF23" s="35"/>
    </row>
    <row r="24" spans="1:38" ht="29.25" customHeight="1" thickBot="1">
      <c r="A24" s="2"/>
      <c r="B24" s="36"/>
      <c r="C24" s="37"/>
      <c r="D24" s="53" t="s">
        <v>44</v>
      </c>
      <c r="E24" s="70"/>
      <c r="F24" s="70"/>
      <c r="G24" s="70"/>
      <c r="H24" s="70"/>
      <c r="I24" s="70"/>
      <c r="J24" s="70"/>
      <c r="K24" s="38"/>
      <c r="L24" s="2"/>
    </row>
    <row r="25" spans="1:38" ht="24" customHeight="1">
      <c r="A25" s="2"/>
      <c r="B25" s="36"/>
      <c r="C25" s="37"/>
      <c r="D25" s="70"/>
      <c r="E25" s="70"/>
      <c r="F25" s="70"/>
      <c r="G25" s="70"/>
      <c r="H25" s="71"/>
      <c r="I25" s="72" t="s">
        <v>45</v>
      </c>
      <c r="J25" s="73"/>
      <c r="K25" s="38"/>
      <c r="L25" s="2"/>
    </row>
    <row r="26" spans="1:38" ht="24" customHeight="1">
      <c r="A26" s="2"/>
      <c r="B26" s="36"/>
      <c r="C26" s="37"/>
      <c r="D26" s="70"/>
      <c r="E26" s="70"/>
      <c r="F26" s="70"/>
      <c r="G26" s="70"/>
      <c r="H26" s="75" t="s">
        <v>36</v>
      </c>
      <c r="I26" s="62">
        <f>I18+E22+I22</f>
        <v>0</v>
      </c>
      <c r="J26" s="65" t="s">
        <v>21</v>
      </c>
      <c r="K26" s="38"/>
      <c r="L26" s="2"/>
    </row>
    <row r="27" spans="1:38" ht="24" customHeight="1" thickBot="1">
      <c r="A27" s="2"/>
      <c r="B27" s="36"/>
      <c r="C27" s="37"/>
      <c r="D27" s="79"/>
      <c r="E27" s="74"/>
      <c r="F27" s="79"/>
      <c r="G27" s="74"/>
      <c r="H27" s="77" t="s">
        <v>38</v>
      </c>
      <c r="I27" s="80">
        <f>I19+E23+I23</f>
        <v>0</v>
      </c>
      <c r="J27" s="69" t="s">
        <v>39</v>
      </c>
      <c r="K27" s="38"/>
      <c r="L27" s="2"/>
    </row>
    <row r="28" spans="1:38" ht="15.75" customHeight="1">
      <c r="A28" s="2"/>
      <c r="B28" s="36"/>
      <c r="C28" s="37"/>
      <c r="D28" s="79"/>
      <c r="E28" s="74"/>
      <c r="F28" s="79"/>
      <c r="G28" s="74"/>
      <c r="H28" s="70"/>
      <c r="I28" s="70"/>
      <c r="J28" s="70"/>
      <c r="K28" s="38"/>
      <c r="L28" s="2"/>
    </row>
    <row r="29" spans="1:38" ht="29.25" customHeight="1" thickBot="1">
      <c r="A29" s="2"/>
      <c r="B29" s="36"/>
      <c r="C29" s="81"/>
      <c r="D29" s="82" t="s">
        <v>46</v>
      </c>
      <c r="E29" s="83"/>
      <c r="F29" s="83"/>
      <c r="G29" s="83"/>
      <c r="H29" s="83"/>
      <c r="I29" s="83"/>
      <c r="J29" s="83"/>
      <c r="K29" s="84"/>
      <c r="L29" s="2"/>
    </row>
    <row r="30" spans="1:38" ht="29.25" customHeight="1">
      <c r="A30" s="2"/>
      <c r="B30" s="36"/>
      <c r="C30" s="37"/>
      <c r="D30" s="85"/>
      <c r="E30" s="85"/>
      <c r="F30" s="86"/>
      <c r="G30" s="87" t="s">
        <v>47</v>
      </c>
      <c r="H30" s="88"/>
      <c r="I30" s="89" t="s">
        <v>48</v>
      </c>
      <c r="J30" s="88"/>
      <c r="K30" s="38"/>
      <c r="L30" s="2"/>
    </row>
    <row r="31" spans="1:38" ht="29.25" customHeight="1">
      <c r="A31" s="2"/>
      <c r="B31" s="36"/>
      <c r="C31" s="37"/>
      <c r="D31" s="90"/>
      <c r="E31" s="90"/>
      <c r="F31" s="91" t="s">
        <v>36</v>
      </c>
      <c r="G31" s="92"/>
      <c r="H31" s="63" t="s">
        <v>21</v>
      </c>
      <c r="I31" s="64">
        <f>G31</f>
        <v>0</v>
      </c>
      <c r="J31" s="65" t="s">
        <v>21</v>
      </c>
      <c r="K31" s="38"/>
      <c r="L31" s="2"/>
    </row>
    <row r="32" spans="1:38" ht="29.25" customHeight="1" thickBot="1">
      <c r="A32" s="2"/>
      <c r="B32" s="36"/>
      <c r="C32" s="37"/>
      <c r="D32" s="93"/>
      <c r="E32" s="93"/>
      <c r="F32" s="94" t="s">
        <v>38</v>
      </c>
      <c r="G32" s="95"/>
      <c r="H32" s="96" t="s">
        <v>39</v>
      </c>
      <c r="I32" s="68">
        <f>G32</f>
        <v>0</v>
      </c>
      <c r="J32" s="69" t="s">
        <v>39</v>
      </c>
      <c r="K32" s="38"/>
      <c r="L32" s="2"/>
    </row>
    <row r="33" spans="1:12" ht="29.25" customHeight="1">
      <c r="A33" s="2"/>
      <c r="B33" s="36"/>
      <c r="C33" s="37"/>
      <c r="D33" s="79"/>
      <c r="E33" s="70"/>
      <c r="F33" s="70"/>
      <c r="G33" s="70"/>
      <c r="H33" s="70"/>
      <c r="I33" s="70"/>
      <c r="J33" s="70"/>
      <c r="K33" s="38"/>
      <c r="L33" s="2"/>
    </row>
    <row r="34" spans="1:12" ht="29.25" customHeight="1">
      <c r="A34" s="2"/>
      <c r="B34" s="36"/>
      <c r="C34" s="37"/>
      <c r="D34" s="97" t="s">
        <v>49</v>
      </c>
      <c r="E34" s="98"/>
      <c r="F34" s="98"/>
      <c r="G34" s="98"/>
      <c r="H34" s="99"/>
      <c r="I34" s="100" t="str">
        <f>IF(I27&lt;=I32,"可","不可")</f>
        <v>可</v>
      </c>
      <c r="J34" s="101"/>
      <c r="K34" s="38"/>
      <c r="L34" s="2"/>
    </row>
    <row r="35" spans="1:12">
      <c r="A35" s="2"/>
      <c r="B35" s="43"/>
      <c r="C35" s="44"/>
      <c r="D35" s="46"/>
      <c r="E35" s="46"/>
      <c r="F35" s="46"/>
      <c r="G35" s="46"/>
      <c r="H35" s="46"/>
      <c r="I35" s="46"/>
      <c r="J35" s="46"/>
      <c r="K35" s="47"/>
      <c r="L35" s="2"/>
    </row>
    <row r="36" spans="1:12">
      <c r="A36" s="2"/>
      <c r="B36" s="51"/>
      <c r="C36" s="51"/>
      <c r="D36" s="51"/>
      <c r="E36" s="51"/>
      <c r="F36" s="51"/>
      <c r="G36" s="51"/>
      <c r="H36" s="51"/>
      <c r="I36" s="51"/>
      <c r="J36" s="51"/>
      <c r="K36" s="51"/>
      <c r="L36" s="2"/>
    </row>
    <row r="37" spans="1:12" ht="17.25" customHeight="1">
      <c r="A37" s="2"/>
      <c r="B37" s="102" t="s">
        <v>50</v>
      </c>
      <c r="C37" s="102"/>
      <c r="D37" s="102"/>
      <c r="E37" s="102"/>
      <c r="F37" s="102"/>
      <c r="G37" s="102"/>
      <c r="H37" s="102"/>
      <c r="I37" s="102"/>
      <c r="J37" s="102"/>
      <c r="K37" s="102"/>
      <c r="L37" s="2"/>
    </row>
    <row r="38" spans="1:12" ht="17.25" customHeight="1">
      <c r="A38" s="2"/>
      <c r="B38" s="102"/>
      <c r="C38" s="102"/>
      <c r="D38" s="102"/>
      <c r="E38" s="102"/>
      <c r="F38" s="102"/>
      <c r="G38" s="102"/>
      <c r="H38" s="102"/>
      <c r="I38" s="102"/>
      <c r="J38" s="102"/>
      <c r="K38" s="102"/>
      <c r="L38" s="2"/>
    </row>
    <row r="39" spans="1:12" ht="17.25" customHeight="1">
      <c r="A39" s="2"/>
      <c r="B39" s="102"/>
      <c r="C39" s="102"/>
      <c r="D39" s="102"/>
      <c r="E39" s="102"/>
      <c r="F39" s="102"/>
      <c r="G39" s="102"/>
      <c r="H39" s="102"/>
      <c r="I39" s="102"/>
      <c r="J39" s="102"/>
      <c r="K39" s="102"/>
      <c r="L39" s="2"/>
    </row>
    <row r="40" spans="1:12" ht="17.25" customHeight="1">
      <c r="A40" s="2"/>
      <c r="B40" s="102"/>
      <c r="C40" s="102"/>
      <c r="D40" s="102"/>
      <c r="E40" s="102"/>
      <c r="F40" s="102"/>
      <c r="G40" s="102"/>
      <c r="H40" s="102"/>
      <c r="I40" s="102"/>
      <c r="J40" s="102"/>
      <c r="K40" s="102"/>
      <c r="L40" s="2"/>
    </row>
    <row r="41" spans="1:12" ht="17.25" customHeight="1">
      <c r="A41" s="2"/>
      <c r="B41" s="102"/>
      <c r="C41" s="102"/>
      <c r="D41" s="102"/>
      <c r="E41" s="102"/>
      <c r="F41" s="102"/>
      <c r="G41" s="102"/>
      <c r="H41" s="102"/>
      <c r="I41" s="102"/>
      <c r="J41" s="102"/>
      <c r="K41" s="102"/>
      <c r="L41" s="2"/>
    </row>
    <row r="42" spans="1:12" ht="17.25" customHeight="1">
      <c r="A42" s="2"/>
      <c r="B42" s="103"/>
      <c r="C42" s="103"/>
      <c r="D42" s="103"/>
      <c r="E42" s="103"/>
      <c r="F42" s="103"/>
      <c r="G42" s="103"/>
      <c r="H42" s="103"/>
      <c r="I42" s="103"/>
      <c r="J42" s="103"/>
      <c r="K42" s="103"/>
      <c r="L42" s="2"/>
    </row>
    <row r="46" spans="1:12">
      <c r="B46" s="104"/>
    </row>
    <row r="47" spans="1:12">
      <c r="B47" s="105"/>
    </row>
    <row r="48" spans="1:12">
      <c r="B48" s="105"/>
    </row>
    <row r="49" spans="2:2">
      <c r="B49" s="105"/>
    </row>
    <row r="50" spans="2:2">
      <c r="B50" s="105"/>
    </row>
    <row r="51" spans="2:2">
      <c r="B51" s="105"/>
    </row>
  </sheetData>
  <mergeCells count="18">
    <mergeCell ref="B37:K41"/>
    <mergeCell ref="M9:M10"/>
    <mergeCell ref="B11:B13"/>
    <mergeCell ref="D12:E12"/>
    <mergeCell ref="C14:K14"/>
    <mergeCell ref="B15:B35"/>
    <mergeCell ref="E17:F17"/>
    <mergeCell ref="G30:H30"/>
    <mergeCell ref="I30:J30"/>
    <mergeCell ref="D34:H34"/>
    <mergeCell ref="I34:J34"/>
    <mergeCell ref="I2:K2"/>
    <mergeCell ref="A4:K4"/>
    <mergeCell ref="C6:K6"/>
    <mergeCell ref="C7:K7"/>
    <mergeCell ref="C8:K8"/>
    <mergeCell ref="B9:B10"/>
    <mergeCell ref="C9:K9"/>
  </mergeCells>
  <phoneticPr fontId="4"/>
  <hyperlinks>
    <hyperlink ref="M1" location="届出書一覧!A1" display="目次へ戻る"/>
  </hyperlinks>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macro="[1]!チェック1_Click">
                <anchor moveWithCells="1">
                  <from>
                    <xdr:col>3</xdr:col>
                    <xdr:colOff>381000</xdr:colOff>
                    <xdr:row>6</xdr:row>
                    <xdr:rowOff>9525</xdr:rowOff>
                  </from>
                  <to>
                    <xdr:col>4</xdr:col>
                    <xdr:colOff>57150</xdr:colOff>
                    <xdr:row>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macro="[1]!チェック1_Click">
                <anchor moveWithCells="1">
                  <from>
                    <xdr:col>6</xdr:col>
                    <xdr:colOff>28575</xdr:colOff>
                    <xdr:row>6</xdr:row>
                    <xdr:rowOff>0</xdr:rowOff>
                  </from>
                  <to>
                    <xdr:col>6</xdr:col>
                    <xdr:colOff>333375</xdr:colOff>
                    <xdr:row>6</xdr:row>
                    <xdr:rowOff>371475</xdr:rowOff>
                  </to>
                </anchor>
              </controlPr>
            </control>
          </mc:Choice>
        </mc:AlternateContent>
        <mc:AlternateContent xmlns:mc="http://schemas.openxmlformats.org/markup-compatibility/2006">
          <mc:Choice Requires="x14">
            <control shapeId="1027" r:id="rId6" name="Check Box 3">
              <controlPr defaultSize="0" autoFill="0" autoLine="0" autoPict="0" macro="[1]!チェック1_Click">
                <anchor moveWithCells="1">
                  <from>
                    <xdr:col>8</xdr:col>
                    <xdr:colOff>485775</xdr:colOff>
                    <xdr:row>6</xdr:row>
                    <xdr:rowOff>9525</xdr:rowOff>
                  </from>
                  <to>
                    <xdr:col>8</xdr:col>
                    <xdr:colOff>790575</xdr:colOff>
                    <xdr:row>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macro="[1]!チェック1_Click">
                <anchor moveWithCells="1">
                  <from>
                    <xdr:col>5</xdr:col>
                    <xdr:colOff>323850</xdr:colOff>
                    <xdr:row>7</xdr:row>
                    <xdr:rowOff>0</xdr:rowOff>
                  </from>
                  <to>
                    <xdr:col>6</xdr:col>
                    <xdr:colOff>47625</xdr:colOff>
                    <xdr:row>7</xdr:row>
                    <xdr:rowOff>371475</xdr:rowOff>
                  </to>
                </anchor>
              </controlPr>
            </control>
          </mc:Choice>
        </mc:AlternateContent>
        <mc:AlternateContent xmlns:mc="http://schemas.openxmlformats.org/markup-compatibility/2006">
          <mc:Choice Requires="x14">
            <control shapeId="1029" r:id="rId8" name="Check Box 5">
              <controlPr defaultSize="0" autoFill="0" autoLine="0" autoPict="0" macro="[1]!チェック1_Click">
                <anchor moveWithCells="1">
                  <from>
                    <xdr:col>2</xdr:col>
                    <xdr:colOff>247650</xdr:colOff>
                    <xdr:row>7</xdr:row>
                    <xdr:rowOff>0</xdr:rowOff>
                  </from>
                  <to>
                    <xdr:col>3</xdr:col>
                    <xdr:colOff>247650</xdr:colOff>
                    <xdr:row>7</xdr:row>
                    <xdr:rowOff>371475</xdr:rowOff>
                  </to>
                </anchor>
              </controlPr>
            </control>
          </mc:Choice>
        </mc:AlternateContent>
        <mc:AlternateContent xmlns:mc="http://schemas.openxmlformats.org/markup-compatibility/2006">
          <mc:Choice Requires="x14">
            <control shapeId="1030" r:id="rId9" name="Check Box 6">
              <controlPr defaultSize="0" autoFill="0" autoLine="0" autoPict="0" macro="[1]!チェック1_Click">
                <anchor moveWithCells="1">
                  <from>
                    <xdr:col>8</xdr:col>
                    <xdr:colOff>190500</xdr:colOff>
                    <xdr:row>7</xdr:row>
                    <xdr:rowOff>0</xdr:rowOff>
                  </from>
                  <to>
                    <xdr:col>8</xdr:col>
                    <xdr:colOff>495300</xdr:colOff>
                    <xdr:row>7</xdr:row>
                    <xdr:rowOff>371475</xdr:rowOff>
                  </to>
                </anchor>
              </controlPr>
            </control>
          </mc:Choice>
        </mc:AlternateContent>
        <mc:AlternateContent xmlns:mc="http://schemas.openxmlformats.org/markup-compatibility/2006">
          <mc:Choice Requires="x14">
            <control shapeId="1031" r:id="rId10" name="Check Box 7">
              <controlPr defaultSize="0" autoFill="0" autoLine="0" autoPict="0" macro="[1]!チェック1_Click">
                <anchor moveWithCells="1">
                  <from>
                    <xdr:col>4</xdr:col>
                    <xdr:colOff>857250</xdr:colOff>
                    <xdr:row>8</xdr:row>
                    <xdr:rowOff>304800</xdr:rowOff>
                  </from>
                  <to>
                    <xdr:col>5</xdr:col>
                    <xdr:colOff>28575</xdr:colOff>
                    <xdr:row>9</xdr:row>
                    <xdr:rowOff>133350</xdr:rowOff>
                  </to>
                </anchor>
              </controlPr>
            </control>
          </mc:Choice>
        </mc:AlternateContent>
        <mc:AlternateContent xmlns:mc="http://schemas.openxmlformats.org/markup-compatibility/2006">
          <mc:Choice Requires="x14">
            <control shapeId="1032" r:id="rId11" name="Check Box 8">
              <controlPr defaultSize="0" autoFill="0" autoLine="0" autoPict="0" macro="[1]!チェック1_Click">
                <anchor moveWithCells="1">
                  <from>
                    <xdr:col>5</xdr:col>
                    <xdr:colOff>38100</xdr:colOff>
                    <xdr:row>8</xdr:row>
                    <xdr:rowOff>304800</xdr:rowOff>
                  </from>
                  <to>
                    <xdr:col>5</xdr:col>
                    <xdr:colOff>333375</xdr:colOff>
                    <xdr:row>9</xdr:row>
                    <xdr:rowOff>133350</xdr:rowOff>
                  </to>
                </anchor>
              </controlPr>
            </control>
          </mc:Choice>
        </mc:AlternateContent>
        <mc:AlternateContent xmlns:mc="http://schemas.openxmlformats.org/markup-compatibility/2006">
          <mc:Choice Requires="x14">
            <control shapeId="1033" r:id="rId12" name="Check Box 9">
              <controlPr defaultSize="0" autoFill="0" autoLine="0" autoPict="0" macro="[1]!チェック1_Click">
                <anchor moveWithCells="1">
                  <from>
                    <xdr:col>5</xdr:col>
                    <xdr:colOff>342900</xdr:colOff>
                    <xdr:row>8</xdr:row>
                    <xdr:rowOff>304800</xdr:rowOff>
                  </from>
                  <to>
                    <xdr:col>6</xdr:col>
                    <xdr:colOff>57150</xdr:colOff>
                    <xdr:row>9</xdr:row>
                    <xdr:rowOff>133350</xdr:rowOff>
                  </to>
                </anchor>
              </controlPr>
            </control>
          </mc:Choice>
        </mc:AlternateContent>
        <mc:AlternateContent xmlns:mc="http://schemas.openxmlformats.org/markup-compatibility/2006">
          <mc:Choice Requires="x14">
            <control shapeId="1034" r:id="rId13" name="Check Box 10">
              <controlPr defaultSize="0" autoFill="0" autoLine="0" autoPict="0" macro="[1]!チェック1_Click">
                <anchor moveWithCells="1">
                  <from>
                    <xdr:col>6</xdr:col>
                    <xdr:colOff>57150</xdr:colOff>
                    <xdr:row>8</xdr:row>
                    <xdr:rowOff>304800</xdr:rowOff>
                  </from>
                  <to>
                    <xdr:col>6</xdr:col>
                    <xdr:colOff>352425</xdr:colOff>
                    <xdr:row>9</xdr:row>
                    <xdr:rowOff>133350</xdr:rowOff>
                  </to>
                </anchor>
              </controlPr>
            </control>
          </mc:Choice>
        </mc:AlternateContent>
        <mc:AlternateContent xmlns:mc="http://schemas.openxmlformats.org/markup-compatibility/2006">
          <mc:Choice Requires="x14">
            <control shapeId="1035" r:id="rId14" name="Check Box 11">
              <controlPr defaultSize="0" autoFill="0" autoLine="0" autoPict="0" macro="[1]!チェック1_Click">
                <anchor moveWithCells="1">
                  <from>
                    <xdr:col>6</xdr:col>
                    <xdr:colOff>361950</xdr:colOff>
                    <xdr:row>8</xdr:row>
                    <xdr:rowOff>304800</xdr:rowOff>
                  </from>
                  <to>
                    <xdr:col>6</xdr:col>
                    <xdr:colOff>657225</xdr:colOff>
                    <xdr:row>9</xdr:row>
                    <xdr:rowOff>133350</xdr:rowOff>
                  </to>
                </anchor>
              </controlPr>
            </control>
          </mc:Choice>
        </mc:AlternateContent>
        <mc:AlternateContent xmlns:mc="http://schemas.openxmlformats.org/markup-compatibility/2006">
          <mc:Choice Requires="x14">
            <control shapeId="1036" r:id="rId15" name="Check Box 12">
              <controlPr defaultSize="0" autoFill="0" autoLine="0" autoPict="0" macro="[1]!チェック1_Click">
                <anchor moveWithCells="1">
                  <from>
                    <xdr:col>6</xdr:col>
                    <xdr:colOff>666750</xdr:colOff>
                    <xdr:row>8</xdr:row>
                    <xdr:rowOff>304800</xdr:rowOff>
                  </from>
                  <to>
                    <xdr:col>6</xdr:col>
                    <xdr:colOff>962025</xdr:colOff>
                    <xdr:row>9</xdr:row>
                    <xdr:rowOff>133350</xdr:rowOff>
                  </to>
                </anchor>
              </controlPr>
            </control>
          </mc:Choice>
        </mc:AlternateContent>
        <mc:AlternateContent xmlns:mc="http://schemas.openxmlformats.org/markup-compatibility/2006">
          <mc:Choice Requires="x14">
            <control shapeId="1037" r:id="rId16" name="Check Box 13">
              <controlPr defaultSize="0" autoFill="0" autoLine="0" autoPict="0" macro="[1]!チェック1_Click">
                <anchor moveWithCells="1">
                  <from>
                    <xdr:col>6</xdr:col>
                    <xdr:colOff>971550</xdr:colOff>
                    <xdr:row>8</xdr:row>
                    <xdr:rowOff>304800</xdr:rowOff>
                  </from>
                  <to>
                    <xdr:col>7</xdr:col>
                    <xdr:colOff>161925</xdr:colOff>
                    <xdr:row>9</xdr:row>
                    <xdr:rowOff>133350</xdr:rowOff>
                  </to>
                </anchor>
              </controlPr>
            </control>
          </mc:Choice>
        </mc:AlternateContent>
        <mc:AlternateContent xmlns:mc="http://schemas.openxmlformats.org/markup-compatibility/2006">
          <mc:Choice Requires="x14">
            <control shapeId="1038" r:id="rId17" name="Check Box 14">
              <controlPr defaultSize="0" autoFill="0" autoLine="0" autoPict="0" macro="[1]!チェック1_Click">
                <anchor moveWithCells="1">
                  <from>
                    <xdr:col>7</xdr:col>
                    <xdr:colOff>161925</xdr:colOff>
                    <xdr:row>8</xdr:row>
                    <xdr:rowOff>304800</xdr:rowOff>
                  </from>
                  <to>
                    <xdr:col>7</xdr:col>
                    <xdr:colOff>457200</xdr:colOff>
                    <xdr:row>9</xdr:row>
                    <xdr:rowOff>133350</xdr:rowOff>
                  </to>
                </anchor>
              </controlPr>
            </control>
          </mc:Choice>
        </mc:AlternateContent>
        <mc:AlternateContent xmlns:mc="http://schemas.openxmlformats.org/markup-compatibility/2006">
          <mc:Choice Requires="x14">
            <control shapeId="1039" r:id="rId18" name="Check Box 15">
              <controlPr defaultSize="0" autoFill="0" autoLine="0" autoPict="0" macro="[1]!チェック1_Click">
                <anchor moveWithCells="1">
                  <from>
                    <xdr:col>7</xdr:col>
                    <xdr:colOff>466725</xdr:colOff>
                    <xdr:row>8</xdr:row>
                    <xdr:rowOff>304800</xdr:rowOff>
                  </from>
                  <to>
                    <xdr:col>8</xdr:col>
                    <xdr:colOff>190500</xdr:colOff>
                    <xdr:row>9</xdr:row>
                    <xdr:rowOff>133350</xdr:rowOff>
                  </to>
                </anchor>
              </controlPr>
            </control>
          </mc:Choice>
        </mc:AlternateContent>
        <mc:AlternateContent xmlns:mc="http://schemas.openxmlformats.org/markup-compatibility/2006">
          <mc:Choice Requires="x14">
            <control shapeId="1040" r:id="rId19" name="Check Box 16">
              <controlPr defaultSize="0" autoFill="0" autoLine="0" autoPict="0" macro="[1]!チェック1_Click">
                <anchor moveWithCells="1">
                  <from>
                    <xdr:col>8</xdr:col>
                    <xdr:colOff>200025</xdr:colOff>
                    <xdr:row>8</xdr:row>
                    <xdr:rowOff>304800</xdr:rowOff>
                  </from>
                  <to>
                    <xdr:col>8</xdr:col>
                    <xdr:colOff>495300</xdr:colOff>
                    <xdr:row>9</xdr:row>
                    <xdr:rowOff>133350</xdr:rowOff>
                  </to>
                </anchor>
              </controlPr>
            </control>
          </mc:Choice>
        </mc:AlternateContent>
        <mc:AlternateContent xmlns:mc="http://schemas.openxmlformats.org/markup-compatibility/2006">
          <mc:Choice Requires="x14">
            <control shapeId="1041" r:id="rId20" name="Check Box 17">
              <controlPr defaultSize="0" autoFill="0" autoLine="0" autoPict="0" macro="[1]!チェック1_Click">
                <anchor moveWithCells="1">
                  <from>
                    <xdr:col>8</xdr:col>
                    <xdr:colOff>533400</xdr:colOff>
                    <xdr:row>8</xdr:row>
                    <xdr:rowOff>295275</xdr:rowOff>
                  </from>
                  <to>
                    <xdr:col>8</xdr:col>
                    <xdr:colOff>828675</xdr:colOff>
                    <xdr:row>9</xdr:row>
                    <xdr:rowOff>133350</xdr:rowOff>
                  </to>
                </anchor>
              </controlPr>
            </control>
          </mc:Choice>
        </mc:AlternateContent>
        <mc:AlternateContent xmlns:mc="http://schemas.openxmlformats.org/markup-compatibility/2006">
          <mc:Choice Requires="x14">
            <control shapeId="1042" r:id="rId21" name="Check Box 18">
              <controlPr defaultSize="0" autoFill="0" autoLine="0" autoPict="0" macro="[1]!チェック1_Click">
                <anchor moveWithCells="1">
                  <from>
                    <xdr:col>8</xdr:col>
                    <xdr:colOff>828675</xdr:colOff>
                    <xdr:row>8</xdr:row>
                    <xdr:rowOff>295275</xdr:rowOff>
                  </from>
                  <to>
                    <xdr:col>9</xdr:col>
                    <xdr:colOff>9525</xdr:colOff>
                    <xdr:row>9</xdr:row>
                    <xdr:rowOff>133350</xdr:rowOff>
                  </to>
                </anchor>
              </controlPr>
            </control>
          </mc:Choice>
        </mc:AlternateContent>
        <mc:AlternateContent xmlns:mc="http://schemas.openxmlformats.org/markup-compatibility/2006">
          <mc:Choice Requires="x14">
            <control shapeId="1043" r:id="rId22" name="Check Box 19">
              <controlPr defaultSize="0" autoFill="0" autoLine="0" autoPict="0" macro="[1]!チェック1_Click">
                <anchor moveWithCells="1">
                  <from>
                    <xdr:col>9</xdr:col>
                    <xdr:colOff>57150</xdr:colOff>
                    <xdr:row>8</xdr:row>
                    <xdr:rowOff>295275</xdr:rowOff>
                  </from>
                  <to>
                    <xdr:col>9</xdr:col>
                    <xdr:colOff>352425</xdr:colOff>
                    <xdr:row>9</xdr:row>
                    <xdr:rowOff>133350</xdr:rowOff>
                  </to>
                </anchor>
              </controlPr>
            </control>
          </mc:Choice>
        </mc:AlternateContent>
        <mc:AlternateContent xmlns:mc="http://schemas.openxmlformats.org/markup-compatibility/2006">
          <mc:Choice Requires="x14">
            <control shapeId="1044" r:id="rId23" name="Check Box 20">
              <controlPr defaultSize="0" autoFill="0" autoLine="0" autoPict="0" macro="[1]!チェック1_Click">
                <anchor moveWithCells="1">
                  <from>
                    <xdr:col>9</xdr:col>
                    <xdr:colOff>466725</xdr:colOff>
                    <xdr:row>8</xdr:row>
                    <xdr:rowOff>295275</xdr:rowOff>
                  </from>
                  <to>
                    <xdr:col>10</xdr:col>
                    <xdr:colOff>180975</xdr:colOff>
                    <xdr:row>9</xdr:row>
                    <xdr:rowOff>133350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xdr:col>
                    <xdr:colOff>1009650</xdr:colOff>
                    <xdr:row>13</xdr:row>
                    <xdr:rowOff>9525</xdr:rowOff>
                  </from>
                  <to>
                    <xdr:col>5</xdr:col>
                    <xdr:colOff>190500</xdr:colOff>
                    <xdr:row>13</xdr:row>
                    <xdr:rowOff>371475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6</xdr:col>
                    <xdr:colOff>190500</xdr:colOff>
                    <xdr:row>13</xdr:row>
                    <xdr:rowOff>9525</xdr:rowOff>
                  </from>
                  <to>
                    <xdr:col>6</xdr:col>
                    <xdr:colOff>495300</xdr:colOff>
                    <xdr:row>13</xdr:row>
                    <xdr:rowOff>371475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19050</xdr:colOff>
                    <xdr:row>13</xdr:row>
                    <xdr:rowOff>9525</xdr:rowOff>
                  </from>
                  <to>
                    <xdr:col>7</xdr:col>
                    <xdr:colOff>323850</xdr:colOff>
                    <xdr:row>13</xdr:row>
                    <xdr:rowOff>371475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428625</xdr:colOff>
                    <xdr:row>13</xdr:row>
                    <xdr:rowOff>9525</xdr:rowOff>
                  </from>
                  <to>
                    <xdr:col>8</xdr:col>
                    <xdr:colOff>733425</xdr:colOff>
                    <xdr:row>13</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（別紙4-3）人員配置体制加算（共同生活援助）</vt:lpstr>
      <vt:lpstr>'（別紙4-3）人員配置体制加算（共同生活援助）'!Print_Area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2025-03-05T01:16:27Z</dcterms:created>
  <dcterms:modified xsi:type="dcterms:W3CDTF">2025-03-05T01:16:27Z</dcterms:modified>
</cp:coreProperties>
</file>