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1）人員配置体制加算（生活介護）"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'（別紙4-1）人員配置体制加算（生活介護）'!$A$1:$T$33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2" i="1" l="1"/>
  <c r="AB22" i="1" s="1"/>
  <c r="AB21" i="1"/>
  <c r="H25" i="1" l="1"/>
  <c r="K25" i="1"/>
  <c r="N25" i="1"/>
  <c r="I12" i="1"/>
  <c r="E25" i="1"/>
</calcChain>
</file>

<file path=xl/comments1.xml><?xml version="1.0" encoding="utf-8"?>
<comments xmlns="http://schemas.openxmlformats.org/spreadsheetml/2006/main">
  <authors>
    <author>質問お願いします（堀畑）</author>
  </authors>
  <commentList>
    <comment ref="I11" authorId="0" shapeId="0">
      <text>
        <r>
          <rPr>
            <b/>
            <sz val="9"/>
            <color indexed="81"/>
            <rFont val="ＭＳ Ｐゴシック"/>
            <family val="3"/>
            <charset val="128"/>
          </rPr>
          <t xml:space="preserve">（別添）平均利用者数算定シート（生活介護）　　
　　　　 により算出した平均値
</t>
        </r>
      </text>
    </comment>
  </commentList>
</comments>
</file>

<file path=xl/sharedStrings.xml><?xml version="1.0" encoding="utf-8"?>
<sst xmlns="http://schemas.openxmlformats.org/spreadsheetml/2006/main" count="60" uniqueCount="46">
  <si>
    <t>（別紙4-1）</t>
  </si>
  <si>
    <t>目次へ戻る</t>
    <rPh sb="0" eb="2">
      <t>モクジ</t>
    </rPh>
    <rPh sb="3" eb="4">
      <t>モド</t>
    </rPh>
    <phoneticPr fontId="5"/>
  </si>
  <si>
    <t>　　年　　月　　日</t>
    <rPh sb="2" eb="3">
      <t>ネン</t>
    </rPh>
    <rPh sb="5" eb="6">
      <t>ガツ</t>
    </rPh>
    <rPh sb="8" eb="9">
      <t>ニチ</t>
    </rPh>
    <phoneticPr fontId="7"/>
  </si>
  <si>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</si>
  <si>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</si>
  <si>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</si>
  <si>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t>
  </si>
  <si>
    <t>1 新規</t>
    <rPh sb="2" eb="4">
      <t>シンキ</t>
    </rPh>
    <phoneticPr fontId="7"/>
  </si>
  <si>
    <t>2 変更</t>
    <rPh sb="2" eb="4">
      <t>ヘンコウ</t>
    </rPh>
    <phoneticPr fontId="7"/>
  </si>
  <si>
    <t>3 終了</t>
    <rPh sb="2" eb="4">
      <t>シュウリョウ</t>
    </rPh>
    <phoneticPr fontId="7"/>
  </si>
  <si>
    <t>３　サービスの種類</t>
    <rPh sb="7" eb="9">
      <t>シュルイ</t>
    </rPh>
    <phoneticPr fontId="7"/>
  </si>
  <si>
    <t>４　申請する加算区分</t>
    <rPh sb="2" eb="4">
      <t>シンセイ</t>
    </rPh>
    <rPh sb="6" eb="8">
      <t>カサン</t>
    </rPh>
    <rPh sb="8" eb="10">
      <t>クブン</t>
    </rPh>
    <phoneticPr fontId="7"/>
  </si>
  <si>
    <t>人員配置体制加算（</t>
  </si>
  <si>
    <t>Ⅰ</t>
    <phoneticPr fontId="7"/>
  </si>
  <si>
    <t>Ⅱ</t>
    <phoneticPr fontId="7"/>
  </si>
  <si>
    <t>Ⅲ</t>
    <phoneticPr fontId="7"/>
  </si>
  <si>
    <t>Ⅳ</t>
    <phoneticPr fontId="7"/>
  </si>
  <si>
    <t>　）</t>
    <phoneticPr fontId="7"/>
  </si>
  <si>
    <t>５　利用者数</t>
    <rPh sb="2" eb="5">
      <t>リヨウシャ</t>
    </rPh>
    <rPh sb="5" eb="6">
      <t>スウ</t>
    </rPh>
    <phoneticPr fontId="7"/>
  </si>
  <si>
    <t>前年度の利用者数の
平均値</t>
    <rPh sb="0" eb="3">
      <t>ゼンネンド</t>
    </rPh>
    <rPh sb="4" eb="7">
      <t>リヨウシャ</t>
    </rPh>
    <rPh sb="7" eb="8">
      <t>スウ</t>
    </rPh>
    <rPh sb="10" eb="12">
      <t>ヘイキン</t>
    </rPh>
    <rPh sb="12" eb="13">
      <t>チ</t>
    </rPh>
    <phoneticPr fontId="7"/>
  </si>
  <si>
    <t>人</t>
    <rPh sb="0" eb="1">
      <t>ヒト</t>
    </rPh>
    <phoneticPr fontId="7"/>
  </si>
  <si>
    <t>利用者区分</t>
    <rPh sb="0" eb="3">
      <t>リヨウシャ</t>
    </rPh>
    <rPh sb="3" eb="5">
      <t>クブン</t>
    </rPh>
    <phoneticPr fontId="7"/>
  </si>
  <si>
    <t>６　利用者区分</t>
    <rPh sb="2" eb="5">
      <t>リヨウシャ</t>
    </rPh>
    <rPh sb="5" eb="7">
      <t>クブン</t>
    </rPh>
    <phoneticPr fontId="7"/>
  </si>
  <si>
    <t>利用者の数の合計数</t>
    <rPh sb="0" eb="3">
      <t>リヨウシャ</t>
    </rPh>
    <rPh sb="4" eb="5">
      <t>カズ</t>
    </rPh>
    <rPh sb="6" eb="8">
      <t>ゴウケイ</t>
    </rPh>
    <rPh sb="8" eb="9">
      <t>スウ</t>
    </rPh>
    <phoneticPr fontId="7"/>
  </si>
  <si>
    <t>区分6に該当する利用者の数の合計</t>
    <rPh sb="0" eb="1">
      <t>ク</t>
    </rPh>
    <rPh sb="1" eb="2">
      <t>ブン</t>
    </rPh>
    <rPh sb="4" eb="6">
      <t>ガイトウ</t>
    </rPh>
    <rPh sb="8" eb="11">
      <t>リヨウシャ</t>
    </rPh>
    <rPh sb="12" eb="13">
      <t>カズ</t>
    </rPh>
    <rPh sb="14" eb="16">
      <t>ゴウケイ</t>
    </rPh>
    <phoneticPr fontId="7"/>
  </si>
  <si>
    <t>区分5に該当する利用者の数の合計</t>
    <rPh sb="0" eb="1">
      <t>ク</t>
    </rPh>
    <rPh sb="1" eb="2">
      <t>ブン</t>
    </rPh>
    <rPh sb="4" eb="6">
      <t>ガイトウ</t>
    </rPh>
    <rPh sb="8" eb="11">
      <t>リヨウシャ</t>
    </rPh>
    <rPh sb="12" eb="13">
      <t>カズ</t>
    </rPh>
    <rPh sb="14" eb="16">
      <t>ゴウケイ</t>
    </rPh>
    <phoneticPr fontId="7"/>
  </si>
  <si>
    <t>区分４以下の重度障害者の数の合計</t>
    <rPh sb="0" eb="2">
      <t>クブン</t>
    </rPh>
    <rPh sb="3" eb="5">
      <t>イカ</t>
    </rPh>
    <rPh sb="6" eb="8">
      <t>ジュウド</t>
    </rPh>
    <rPh sb="8" eb="11">
      <t>ショウガイシャ</t>
    </rPh>
    <rPh sb="12" eb="13">
      <t>カズ</t>
    </rPh>
    <rPh sb="14" eb="16">
      <t>ゴウケイ</t>
    </rPh>
    <phoneticPr fontId="7"/>
  </si>
  <si>
    <t>７　人員配置の状況</t>
    <rPh sb="2" eb="4">
      <t>ジンイン</t>
    </rPh>
    <rPh sb="4" eb="6">
      <t>ハイチ</t>
    </rPh>
    <rPh sb="7" eb="9">
      <t>ジョウキョウ</t>
    </rPh>
    <phoneticPr fontId="7"/>
  </si>
  <si>
    <t>常勤</t>
  </si>
  <si>
    <t>非常勤</t>
    <rPh sb="0" eb="1">
      <t>ヒ</t>
    </rPh>
    <phoneticPr fontId="7"/>
  </si>
  <si>
    <t>合計</t>
    <rPh sb="0" eb="2">
      <t>ゴウケイ</t>
    </rPh>
    <phoneticPr fontId="7"/>
  </si>
  <si>
    <t>人員体制</t>
    <rPh sb="0" eb="2">
      <t>ジンイン</t>
    </rPh>
    <rPh sb="2" eb="4">
      <t>タイセイ</t>
    </rPh>
    <phoneticPr fontId="7"/>
  </si>
  <si>
    <t>８　人員体制</t>
    <phoneticPr fontId="7"/>
  </si>
  <si>
    <r>
      <t>　　</t>
    </r>
    <r>
      <rPr>
        <u/>
        <sz val="11"/>
        <rFont val="ＭＳ Ｐゴシック"/>
        <family val="3"/>
        <charset val="128"/>
      </rPr>
      <t>常勤換算で</t>
    </r>
    <r>
      <rPr>
        <sz val="11"/>
        <color theme="1"/>
        <rFont val="ＭＳ 明朝"/>
        <family val="2"/>
        <charset val="128"/>
      </rPr>
      <t xml:space="preserve">
</t>
    </r>
    <rPh sb="2" eb="4">
      <t>ジョウキン</t>
    </rPh>
    <rPh sb="4" eb="6">
      <t>カンサン</t>
    </rPh>
    <phoneticPr fontId="7"/>
  </si>
  <si>
    <t>　（</t>
    <phoneticPr fontId="7"/>
  </si>
  <si>
    <t>1.5 ： 1</t>
    <phoneticPr fontId="7"/>
  </si>
  <si>
    <t>1.7 ： 1</t>
    <phoneticPr fontId="7"/>
  </si>
  <si>
    <t>2 ： 1</t>
    <phoneticPr fontId="7"/>
  </si>
  <si>
    <t>2.5 ： 1</t>
    <phoneticPr fontId="7"/>
  </si>
  <si>
    <t>）以上</t>
    <rPh sb="1" eb="3">
      <t>イジョウ</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</si>
  <si>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</si>
  <si>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7"/>
  </si>
  <si>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7"/>
  </si>
  <si>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7"/>
  </si>
  <si>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7"/>
  </si>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</sst>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明朝"/>
      <family val="2"/>
      <charset val="128"/>
    </font>
    <font>
      <u/>
      <sz val="11"/>
      <color theme="10"/>
      <name val="游ゴシック"/>
      <family val="2"/>
      <charset val="128"/>
      <scheme val="minor"/>
    </font>
    <font>
      <sz val="6"/>
      <name val="ＭＳ 明朝"/>
      <family val="2"/>
      <charset val="128"/>
    </font>
    <font>
      <sz val="11"/>
      <name val="ＭＳ Ｐゴシック"/>
      <family val="3"/>
      <charset val="128"/>
    </font>
    <font>
      <sz val="11"/>
      <name val="HGｺﾞｼｯｸM"/>
      <family val="3"/>
      <charset val="128"/>
    </font>
    <font>
      <sz val="6"/>
      <name val="游ゴシック"/>
      <family val="2"/>
      <charset val="128"/>
      <scheme val="minor"/>
    </font>
    <font>
      <sz val="14"/>
      <name val="HGｺﾞｼｯｸM"/>
      <family val="3"/>
      <charset val="128"/>
    </font>
    <font>
      <sz val="6"/>
      <name val="ＭＳ Ｐゴシック"/>
      <family val="3"/>
      <charset val="128"/>
    </font>
    <font>
      <b/>
      <sz val="14"/>
      <name val="HGｺﾞｼｯｸM"/>
      <family val="3"/>
      <charset val="128"/>
    </font>
    <font>
      <sz val="11"/>
      <name val="HGSｺﾞｼｯｸM"/>
      <family val="3"/>
      <charset val="128"/>
    </font>
    <font>
      <u/>
      <sz val="11"/>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3" fillId="0" borderId="0">
      <alignment vertical="center"/>
    </xf>
    <xf numFmtId="0" fontId="3" fillId="0" borderId="0"/>
    <xf numFmtId="0" fontId="3" fillId="0" borderId="0">
      <alignment vertical="center"/>
    </xf>
  </cellStyleXfs>
  <cellXfs count="63">
    <xf numFmtId="0" fontId="0" fillId="0" borderId="0" xfId="0">
      <alignment vertical="center"/>
    </xf>
    <xf numFmtId="0" fontId="1" fillId="2" borderId="0" xfId="1" applyFill="1" applyProtection="1">
      <alignment vertical="center"/>
      <protection locked="0"/>
    </xf>
    <xf numFmtId="0" fontId="4" fillId="0" borderId="0" xfId="2" applyFont="1" applyProtection="1">
      <alignment vertical="center"/>
      <protection locked="0"/>
    </xf>
    <xf numFmtId="0" fontId="3" fillId="0" borderId="0" xfId="2" applyFont="1" applyProtection="1">
      <alignment vertical="center"/>
      <protection locked="0"/>
    </xf>
    <xf numFmtId="0" fontId="3" fillId="0" borderId="0" xfId="2" applyFont="1">
      <alignment vertical="center"/>
    </xf>
    <xf numFmtId="0" fontId="6" fillId="0" borderId="0" xfId="2" applyFont="1" applyProtection="1">
      <alignment vertical="center"/>
      <protection locked="0"/>
    </xf>
    <xf numFmtId="0" fontId="3" fillId="0" borderId="0" xfId="2"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6" fillId="0" borderId="0" xfId="2" applyFont="1" applyAlignment="1" applyProtection="1">
      <alignment horizontal="center" vertical="center"/>
      <protection locked="0"/>
    </xf>
    <xf numFmtId="0" fontId="4" fillId="0" borderId="1" xfId="2" applyFont="1" applyBorder="1" applyAlignment="1" applyProtection="1">
      <alignment horizontal="left" vertical="center"/>
      <protection locked="0"/>
    </xf>
    <xf numFmtId="0" fontId="3" fillId="3" borderId="1" xfId="2" applyFont="1" applyFill="1" applyBorder="1" applyProtection="1">
      <alignment vertical="center"/>
      <protection locked="0"/>
    </xf>
    <xf numFmtId="0" fontId="3" fillId="3" borderId="2" xfId="2" applyFont="1" applyFill="1" applyBorder="1" applyProtection="1">
      <alignment vertical="center"/>
      <protection locked="0"/>
    </xf>
    <xf numFmtId="0" fontId="4" fillId="3" borderId="3" xfId="2" applyFont="1" applyFill="1" applyBorder="1" applyProtection="1">
      <alignment vertical="center"/>
      <protection locked="0"/>
    </xf>
    <xf numFmtId="0" fontId="4" fillId="0" borderId="4" xfId="2" applyFont="1" applyBorder="1" applyAlignment="1" applyProtection="1">
      <alignment horizontal="left" vertical="center"/>
      <protection locked="0"/>
    </xf>
    <xf numFmtId="0" fontId="9" fillId="3" borderId="1" xfId="3" applyFont="1" applyFill="1" applyBorder="1" applyAlignment="1" applyProtection="1">
      <alignment horizontal="right" vertical="center"/>
      <protection locked="0"/>
    </xf>
    <xf numFmtId="0" fontId="3" fillId="2" borderId="2" xfId="4" applyFont="1" applyFill="1" applyBorder="1" applyAlignment="1" applyProtection="1">
      <alignment vertical="center"/>
      <protection locked="0"/>
    </xf>
    <xf numFmtId="0" fontId="9" fillId="3" borderId="2" xfId="3" applyFont="1" applyFill="1" applyBorder="1" applyAlignment="1" applyProtection="1">
      <alignment horizontal="right" vertical="center"/>
      <protection locked="0"/>
    </xf>
    <xf numFmtId="0" fontId="3" fillId="2" borderId="5" xfId="4" applyFont="1" applyFill="1" applyBorder="1" applyAlignment="1" applyProtection="1">
      <alignment vertical="center"/>
      <protection locked="0"/>
    </xf>
    <xf numFmtId="0" fontId="3" fillId="2" borderId="0" xfId="4" applyFill="1" applyProtection="1">
      <alignment vertical="center"/>
      <protection locked="0"/>
    </xf>
    <xf numFmtId="0" fontId="3" fillId="2" borderId="0" xfId="4" applyFill="1">
      <alignment vertical="center"/>
    </xf>
    <xf numFmtId="0" fontId="4" fillId="3" borderId="0" xfId="2" applyFont="1" applyFill="1" applyBorder="1">
      <alignment vertical="center"/>
    </xf>
    <xf numFmtId="0" fontId="4" fillId="0" borderId="6" xfId="2" applyFont="1" applyBorder="1" applyAlignment="1" applyProtection="1">
      <alignment horizontal="left" vertical="center"/>
      <protection locked="0"/>
    </xf>
    <xf numFmtId="0" fontId="4" fillId="0" borderId="3" xfId="2" applyFont="1" applyBorder="1" applyAlignment="1" applyProtection="1">
      <alignment horizontal="left" vertical="center"/>
      <protection locked="0"/>
    </xf>
    <xf numFmtId="0" fontId="3" fillId="3" borderId="7" xfId="2" applyFont="1" applyFill="1" applyBorder="1" applyProtection="1">
      <alignment vertical="center"/>
      <protection locked="0"/>
    </xf>
    <xf numFmtId="0" fontId="3" fillId="3" borderId="8" xfId="2" applyFont="1" applyFill="1" applyBorder="1" applyProtection="1">
      <alignment vertical="center"/>
      <protection locked="0"/>
    </xf>
    <xf numFmtId="0" fontId="3" fillId="3" borderId="9" xfId="2" applyFont="1" applyFill="1" applyBorder="1" applyProtection="1">
      <alignment vertical="center"/>
      <protection locked="0"/>
    </xf>
    <xf numFmtId="0" fontId="4" fillId="0" borderId="0" xfId="2" applyFont="1" applyBorder="1" applyProtection="1">
      <alignment vertical="center"/>
      <protection locked="0"/>
    </xf>
    <xf numFmtId="0" fontId="3" fillId="3" borderId="3" xfId="2" applyFont="1" applyFill="1" applyBorder="1" applyProtection="1">
      <alignment vertical="center"/>
      <protection locked="0"/>
    </xf>
    <xf numFmtId="0" fontId="4" fillId="3" borderId="1" xfId="2" applyFont="1" applyFill="1" applyBorder="1" applyAlignment="1" applyProtection="1">
      <alignment horizontal="distributed" vertical="center" wrapText="1" justifyLastLine="1"/>
      <protection locked="0"/>
    </xf>
    <xf numFmtId="0" fontId="4" fillId="3" borderId="2" xfId="2" applyFont="1" applyFill="1" applyBorder="1" applyAlignment="1" applyProtection="1">
      <alignment horizontal="distributed" vertical="center" wrapText="1" justifyLastLine="1"/>
      <protection locked="0"/>
    </xf>
    <xf numFmtId="0" fontId="4" fillId="3" borderId="5" xfId="2" applyFont="1" applyFill="1" applyBorder="1" applyAlignment="1" applyProtection="1">
      <alignment horizontal="distributed" vertical="center" wrapText="1" justifyLastLine="1"/>
      <protection locked="0"/>
    </xf>
    <xf numFmtId="0" fontId="0" fillId="3" borderId="1" xfId="2" applyNumberFormat="1" applyFont="1" applyFill="1" applyBorder="1" applyAlignment="1" applyProtection="1">
      <alignment horizontal="right" vertical="center" indent="1"/>
      <protection locked="0"/>
    </xf>
    <xf numFmtId="0" fontId="3" fillId="3" borderId="2" xfId="2" applyNumberFormat="1" applyFont="1" applyFill="1" applyBorder="1" applyAlignment="1" applyProtection="1">
      <alignment horizontal="right" vertical="center" indent="1"/>
      <protection locked="0"/>
    </xf>
    <xf numFmtId="0" fontId="0" fillId="3" borderId="5" xfId="2" applyNumberFormat="1" applyFont="1" applyFill="1" applyBorder="1" applyAlignment="1" applyProtection="1">
      <alignment vertical="center"/>
    </xf>
    <xf numFmtId="0" fontId="3" fillId="3" borderId="0" xfId="2" applyFont="1" applyFill="1" applyBorder="1" applyProtection="1">
      <alignment vertical="center"/>
      <protection locked="0"/>
    </xf>
    <xf numFmtId="0" fontId="3" fillId="3" borderId="10" xfId="2" applyFont="1" applyFill="1" applyBorder="1" applyProtection="1">
      <alignment vertical="center"/>
      <protection locked="0"/>
    </xf>
    <xf numFmtId="0" fontId="4" fillId="3" borderId="6" xfId="2" applyFont="1" applyFill="1" applyBorder="1" applyAlignment="1" applyProtection="1">
      <alignment horizontal="center" vertical="center" wrapText="1" justifyLastLine="1"/>
      <protection locked="0"/>
    </xf>
    <xf numFmtId="0" fontId="0" fillId="3" borderId="6" xfId="2" applyNumberFormat="1" applyFont="1" applyFill="1" applyBorder="1" applyAlignment="1" applyProtection="1">
      <alignment horizontal="center" vertical="center"/>
    </xf>
    <xf numFmtId="0" fontId="4" fillId="0" borderId="11" xfId="2" applyFont="1" applyBorder="1" applyAlignment="1" applyProtection="1">
      <alignment horizontal="left" vertical="center"/>
      <protection locked="0"/>
    </xf>
    <xf numFmtId="0" fontId="3" fillId="3" borderId="11" xfId="2" applyFont="1" applyFill="1" applyBorder="1" applyProtection="1">
      <alignment vertical="center"/>
      <protection locked="0"/>
    </xf>
    <xf numFmtId="0" fontId="3" fillId="3" borderId="12" xfId="2" applyFont="1" applyFill="1" applyBorder="1" applyProtection="1">
      <alignment vertical="center"/>
      <protection locked="0"/>
    </xf>
    <xf numFmtId="0" fontId="3" fillId="3" borderId="13" xfId="2" applyFont="1" applyFill="1" applyBorder="1" applyProtection="1">
      <alignment vertical="center"/>
      <protection locked="0"/>
    </xf>
    <xf numFmtId="0" fontId="4" fillId="0" borderId="4" xfId="2" applyFont="1" applyBorder="1" applyAlignment="1" applyProtection="1">
      <alignment horizontal="left" vertical="center"/>
      <protection locked="0"/>
    </xf>
    <xf numFmtId="0" fontId="4" fillId="0" borderId="14" xfId="2" applyFont="1" applyBorder="1" applyAlignment="1" applyProtection="1">
      <alignment horizontal="left" vertical="center"/>
      <protection locked="0"/>
    </xf>
    <xf numFmtId="0" fontId="0" fillId="3" borderId="6" xfId="2" applyFont="1" applyFill="1" applyBorder="1" applyAlignment="1" applyProtection="1">
      <alignment horizontal="center" vertical="center"/>
      <protection locked="0"/>
    </xf>
    <xf numFmtId="0" fontId="0" fillId="3" borderId="2" xfId="2" applyNumberFormat="1" applyFont="1" applyFill="1" applyBorder="1" applyAlignment="1" applyProtection="1">
      <alignment horizontal="right" vertical="center" indent="1"/>
      <protection locked="0"/>
    </xf>
    <xf numFmtId="0" fontId="0" fillId="0" borderId="0" xfId="2" applyFont="1">
      <alignment vertical="center"/>
    </xf>
    <xf numFmtId="0" fontId="4" fillId="0" borderId="15" xfId="2" applyFont="1" applyBorder="1" applyAlignment="1" applyProtection="1">
      <alignment horizontal="left" vertical="center"/>
      <protection locked="0"/>
    </xf>
    <xf numFmtId="0" fontId="3" fillId="3" borderId="1" xfId="2" applyFont="1" applyFill="1" applyBorder="1" applyAlignment="1" applyProtection="1">
      <alignment horizontal="center" vertical="center"/>
      <protection locked="0"/>
    </xf>
    <xf numFmtId="0" fontId="3" fillId="3" borderId="2"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0" fillId="0" borderId="6" xfId="2" applyFont="1" applyBorder="1" applyProtection="1">
      <alignment vertical="center"/>
    </xf>
    <xf numFmtId="0" fontId="3" fillId="0" borderId="6" xfId="2" applyFont="1" applyBorder="1" applyAlignment="1" applyProtection="1">
      <alignment horizontal="center" vertical="center"/>
    </xf>
    <xf numFmtId="0" fontId="3" fillId="3" borderId="1" xfId="2" applyNumberFormat="1" applyFont="1" applyFill="1" applyBorder="1" applyAlignment="1" applyProtection="1">
      <alignment horizontal="right" vertical="center" indent="1"/>
      <protection locked="0"/>
    </xf>
    <xf numFmtId="0" fontId="0" fillId="0" borderId="6" xfId="2" applyFont="1" applyBorder="1" applyAlignment="1" applyProtection="1">
      <alignment horizontal="center" vertical="center"/>
    </xf>
    <xf numFmtId="0" fontId="3" fillId="3" borderId="7" xfId="2" applyFont="1" applyFill="1" applyBorder="1" applyAlignment="1" applyProtection="1">
      <alignment vertical="center"/>
      <protection locked="0"/>
    </xf>
    <xf numFmtId="0" fontId="3" fillId="3" borderId="11" xfId="2" applyFont="1" applyFill="1" applyBorder="1" applyAlignment="1" applyProtection="1">
      <alignment vertical="center"/>
      <protection locked="0"/>
    </xf>
    <xf numFmtId="0" fontId="3" fillId="3" borderId="12" xfId="2" applyFont="1" applyFill="1" applyBorder="1" applyAlignment="1" applyProtection="1">
      <alignment vertical="center"/>
      <protection locked="0"/>
    </xf>
    <xf numFmtId="0" fontId="9" fillId="3" borderId="12" xfId="3" applyFont="1" applyFill="1" applyBorder="1" applyAlignment="1" applyProtection="1">
      <alignment horizontal="right" vertical="center"/>
    </xf>
    <xf numFmtId="49" fontId="3" fillId="3" borderId="12" xfId="2" applyNumberFormat="1" applyFont="1" applyFill="1" applyBorder="1" applyProtection="1">
      <alignment vertical="center"/>
    </xf>
    <xf numFmtId="0" fontId="3" fillId="3" borderId="12" xfId="2" applyFont="1" applyFill="1" applyBorder="1" applyProtection="1">
      <alignment vertical="center"/>
    </xf>
    <xf numFmtId="0" fontId="4" fillId="0" borderId="0" xfId="2" applyFont="1" applyAlignment="1" applyProtection="1">
      <alignment horizontal="left" vertical="center" wrapText="1"/>
      <protection locked="0"/>
    </xf>
    <xf numFmtId="0" fontId="4" fillId="0" borderId="0" xfId="2" applyFont="1" applyAlignment="1" applyProtection="1">
      <alignment horizontal="left" vertical="center"/>
      <protection locked="0"/>
    </xf>
  </cellXfs>
  <cellStyles count="5">
    <cellStyle name="ハイパーリンク" xfId="1" builtinId="8"/>
    <cellStyle name="標準" xfId="0" builtinId="0"/>
    <cellStyle name="標準 2 2 3" xfId="3"/>
    <cellStyle name="標準 3" xfId="2"/>
    <cellStyle name="標準_新規加算の体制届出書"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sheetPr>
  <dimension ref="A1:AB33"/>
  <sheetViews>
    <sheetView tabSelected="1" view="pageBreakPreview" zoomScaleNormal="100" zoomScaleSheetLayoutView="100" workbookViewId="0"/>
  </sheetViews>
  <sheetFormatPr defaultColWidth="3.375" defaultRowHeight="13.5" x14ac:dyDescent="0.15"/>
  <cols>
    <col min="1" max="1" width="2.25" style="4" customWidth="1"/>
    <col min="2" max="2" width="24.25" style="4" customWidth="1"/>
    <col min="3" max="7" width="4" style="4" customWidth="1"/>
    <col min="8" max="8" width="4.125" style="4" customWidth="1"/>
    <col min="9" max="12" width="4" style="4" customWidth="1"/>
    <col min="13" max="13" width="4.125" style="4" customWidth="1"/>
    <col min="14" max="17" width="4" style="4" customWidth="1"/>
    <col min="18" max="18" width="4.125" style="4" customWidth="1"/>
    <col min="19" max="19" width="3.125" style="4" customWidth="1"/>
    <col min="20" max="20" width="1.875" style="4" customWidth="1"/>
    <col min="21" max="21" width="2.5" style="4" customWidth="1"/>
    <col min="22" max="22" width="9" style="4" customWidth="1"/>
    <col min="23" max="23" width="3.5" style="4" hidden="1" customWidth="1"/>
    <col min="24" max="26" width="4.5" style="4" hidden="1" customWidth="1"/>
    <col min="27" max="27" width="11" style="4" bestFit="1" customWidth="1"/>
    <col min="28" max="28" width="14.375" style="4" bestFit="1" customWidth="1"/>
    <col min="29" max="29" width="3.375" style="4"/>
    <col min="30" max="33" width="7.5" style="4" customWidth="1"/>
    <col min="34" max="16384" width="3.375" style="4"/>
  </cols>
  <sheetData>
    <row r="1" spans="1:23" ht="20.100000000000001" customHeight="1" x14ac:dyDescent="0.15">
      <c r="A1" s="1"/>
      <c r="B1" s="2" t="s">
        <v>0</v>
      </c>
      <c r="C1" s="3"/>
      <c r="D1" s="3"/>
      <c r="E1" s="3"/>
      <c r="F1" s="3"/>
      <c r="G1" s="3"/>
      <c r="H1" s="3"/>
      <c r="I1" s="3"/>
      <c r="J1" s="3"/>
      <c r="K1" s="3"/>
      <c r="L1" s="3"/>
      <c r="M1" s="3"/>
      <c r="N1" s="3"/>
      <c r="O1" s="3"/>
      <c r="P1" s="3"/>
      <c r="Q1" s="3"/>
      <c r="R1" s="3"/>
      <c r="S1" s="3"/>
      <c r="T1" s="2"/>
      <c r="V1" s="1" t="s">
        <v>1</v>
      </c>
    </row>
    <row r="2" spans="1:23" ht="20.100000000000001" customHeight="1" x14ac:dyDescent="0.15">
      <c r="A2" s="5"/>
      <c r="B2" s="2"/>
      <c r="C2" s="3"/>
      <c r="D2" s="3"/>
      <c r="E2" s="3"/>
      <c r="F2" s="3"/>
      <c r="G2" s="3"/>
      <c r="H2" s="3"/>
      <c r="I2" s="3"/>
      <c r="J2" s="3"/>
      <c r="K2" s="3"/>
      <c r="L2" s="3"/>
      <c r="M2" s="3"/>
      <c r="N2" s="6" t="s">
        <v>2</v>
      </c>
      <c r="O2" s="6"/>
      <c r="P2" s="6"/>
      <c r="Q2" s="6"/>
      <c r="R2" s="6"/>
      <c r="S2" s="6"/>
      <c r="T2" s="2"/>
    </row>
    <row r="3" spans="1:23" ht="20.100000000000001" customHeight="1" x14ac:dyDescent="0.15">
      <c r="A3" s="5"/>
      <c r="B3" s="2"/>
      <c r="C3" s="3"/>
      <c r="D3" s="3"/>
      <c r="E3" s="3"/>
      <c r="F3" s="3"/>
      <c r="G3" s="3"/>
      <c r="H3" s="3"/>
      <c r="I3" s="3"/>
      <c r="J3" s="3"/>
      <c r="K3" s="3"/>
      <c r="L3" s="3"/>
      <c r="M3" s="3"/>
      <c r="N3" s="3"/>
      <c r="O3" s="3"/>
      <c r="P3" s="3"/>
      <c r="Q3" s="3"/>
      <c r="R3" s="3"/>
      <c r="S3" s="3"/>
      <c r="T3" s="2"/>
    </row>
    <row r="4" spans="1:23" ht="20.100000000000001" customHeight="1" x14ac:dyDescent="0.15">
      <c r="A4" s="7" t="s">
        <v>3</v>
      </c>
      <c r="B4" s="7"/>
      <c r="C4" s="7"/>
      <c r="D4" s="7"/>
      <c r="E4" s="7"/>
      <c r="F4" s="7"/>
      <c r="G4" s="7"/>
      <c r="H4" s="7"/>
      <c r="I4" s="7"/>
      <c r="J4" s="7"/>
      <c r="K4" s="7"/>
      <c r="L4" s="7"/>
      <c r="M4" s="7"/>
      <c r="N4" s="7"/>
      <c r="O4" s="7"/>
      <c r="P4" s="7"/>
      <c r="Q4" s="7"/>
      <c r="R4" s="7"/>
      <c r="S4" s="7"/>
      <c r="T4" s="7"/>
    </row>
    <row r="5" spans="1:23" ht="20.100000000000001" customHeight="1" x14ac:dyDescent="0.15">
      <c r="A5" s="8"/>
      <c r="B5" s="8"/>
      <c r="C5" s="3"/>
      <c r="D5" s="3"/>
      <c r="E5" s="3"/>
      <c r="F5" s="3"/>
      <c r="G5" s="3"/>
      <c r="H5" s="3"/>
      <c r="I5" s="3"/>
      <c r="J5" s="3"/>
      <c r="K5" s="3"/>
      <c r="L5" s="3"/>
      <c r="M5" s="3"/>
      <c r="N5" s="3"/>
      <c r="O5" s="3"/>
      <c r="P5" s="3"/>
      <c r="Q5" s="3"/>
      <c r="R5" s="3"/>
      <c r="S5" s="3"/>
      <c r="T5" s="2"/>
    </row>
    <row r="6" spans="1:23" ht="39.950000000000003" customHeight="1" x14ac:dyDescent="0.15">
      <c r="A6" s="8"/>
      <c r="B6" s="9" t="s">
        <v>4</v>
      </c>
      <c r="C6" s="10"/>
      <c r="D6" s="11"/>
      <c r="E6" s="11"/>
      <c r="F6" s="11"/>
      <c r="G6" s="11"/>
      <c r="H6" s="11"/>
      <c r="I6" s="11"/>
      <c r="J6" s="11"/>
      <c r="K6" s="11"/>
      <c r="L6" s="11"/>
      <c r="M6" s="11"/>
      <c r="N6" s="11"/>
      <c r="O6" s="11"/>
      <c r="P6" s="11"/>
      <c r="Q6" s="11"/>
      <c r="R6" s="11"/>
      <c r="S6" s="11"/>
      <c r="T6" s="12"/>
    </row>
    <row r="7" spans="1:23" ht="39.950000000000003" customHeight="1" x14ac:dyDescent="0.15">
      <c r="A7" s="2"/>
      <c r="B7" s="13" t="s">
        <v>5</v>
      </c>
      <c r="C7" s="14" t="s">
        <v>6</v>
      </c>
      <c r="D7" s="15" t="s">
        <v>7</v>
      </c>
      <c r="E7" s="15"/>
      <c r="F7" s="15"/>
      <c r="G7" s="15"/>
      <c r="H7" s="16" t="s">
        <v>6</v>
      </c>
      <c r="I7" s="15" t="s">
        <v>8</v>
      </c>
      <c r="J7" s="15"/>
      <c r="K7" s="15"/>
      <c r="L7" s="15"/>
      <c r="M7" s="16" t="s">
        <v>6</v>
      </c>
      <c r="N7" s="15" t="s">
        <v>9</v>
      </c>
      <c r="O7" s="15"/>
      <c r="P7" s="15"/>
      <c r="Q7" s="15"/>
      <c r="R7" s="15"/>
      <c r="S7" s="17"/>
      <c r="T7" s="18"/>
      <c r="U7" s="19"/>
      <c r="V7" s="19"/>
      <c r="W7" s="20"/>
    </row>
    <row r="8" spans="1:23" ht="39.950000000000003" customHeight="1" x14ac:dyDescent="0.15">
      <c r="A8" s="2"/>
      <c r="B8" s="21" t="s">
        <v>10</v>
      </c>
      <c r="C8" s="10"/>
      <c r="D8" s="11"/>
      <c r="E8" s="11"/>
      <c r="F8" s="11"/>
      <c r="G8" s="11"/>
      <c r="H8" s="11"/>
      <c r="I8" s="11"/>
      <c r="J8" s="11"/>
      <c r="K8" s="11"/>
      <c r="L8" s="11"/>
      <c r="M8" s="11"/>
      <c r="N8" s="11"/>
      <c r="O8" s="11"/>
      <c r="P8" s="11"/>
      <c r="Q8" s="11"/>
      <c r="R8" s="11"/>
      <c r="S8" s="11"/>
      <c r="T8" s="12"/>
    </row>
    <row r="9" spans="1:23" ht="39.950000000000003" customHeight="1" x14ac:dyDescent="0.15">
      <c r="A9" s="2"/>
      <c r="B9" s="9" t="s">
        <v>11</v>
      </c>
      <c r="C9" s="10"/>
      <c r="D9" s="11" t="s">
        <v>12</v>
      </c>
      <c r="E9" s="11"/>
      <c r="F9" s="11"/>
      <c r="G9" s="11"/>
      <c r="H9" s="16" t="s">
        <v>6</v>
      </c>
      <c r="I9" s="11" t="s">
        <v>13</v>
      </c>
      <c r="J9" s="16" t="s">
        <v>6</v>
      </c>
      <c r="K9" s="11" t="s">
        <v>14</v>
      </c>
      <c r="L9" s="16" t="s">
        <v>6</v>
      </c>
      <c r="M9" s="11" t="s">
        <v>15</v>
      </c>
      <c r="N9" s="16" t="s">
        <v>6</v>
      </c>
      <c r="O9" s="11" t="s">
        <v>16</v>
      </c>
      <c r="P9" s="11" t="s">
        <v>17</v>
      </c>
      <c r="Q9" s="11"/>
      <c r="R9" s="11"/>
      <c r="S9" s="11"/>
      <c r="T9" s="12"/>
      <c r="V9" s="19"/>
    </row>
    <row r="10" spans="1:23" ht="18.75" customHeight="1" x14ac:dyDescent="0.15">
      <c r="A10" s="2"/>
      <c r="B10" s="22" t="s">
        <v>18</v>
      </c>
      <c r="C10" s="23"/>
      <c r="D10" s="24"/>
      <c r="E10" s="24"/>
      <c r="F10" s="24"/>
      <c r="G10" s="24"/>
      <c r="H10" s="24"/>
      <c r="I10" s="24"/>
      <c r="J10" s="24"/>
      <c r="K10" s="24"/>
      <c r="L10" s="24"/>
      <c r="M10" s="24"/>
      <c r="N10" s="24"/>
      <c r="O10" s="24"/>
      <c r="P10" s="24"/>
      <c r="Q10" s="24"/>
      <c r="R10" s="24"/>
      <c r="S10" s="25"/>
      <c r="T10" s="26"/>
    </row>
    <row r="11" spans="1:23" ht="40.5" customHeight="1" x14ac:dyDescent="0.15">
      <c r="A11" s="2"/>
      <c r="B11" s="22"/>
      <c r="C11" s="27"/>
      <c r="D11" s="28" t="s">
        <v>19</v>
      </c>
      <c r="E11" s="29"/>
      <c r="F11" s="29"/>
      <c r="G11" s="29"/>
      <c r="H11" s="30"/>
      <c r="I11" s="31">
        <v>12</v>
      </c>
      <c r="J11" s="32"/>
      <c r="K11" s="32"/>
      <c r="L11" s="32"/>
      <c r="M11" s="33" t="s">
        <v>20</v>
      </c>
      <c r="N11" s="34"/>
      <c r="O11" s="34"/>
      <c r="P11" s="34"/>
      <c r="Q11" s="34"/>
      <c r="R11" s="34"/>
      <c r="S11" s="35"/>
      <c r="T11" s="26"/>
    </row>
    <row r="12" spans="1:23" ht="40.5" customHeight="1" x14ac:dyDescent="0.15">
      <c r="A12" s="2"/>
      <c r="B12" s="22"/>
      <c r="C12" s="27"/>
      <c r="D12" s="36" t="s">
        <v>21</v>
      </c>
      <c r="E12" s="36"/>
      <c r="F12" s="36"/>
      <c r="G12" s="36"/>
      <c r="H12" s="36"/>
      <c r="I12" s="37" t="str">
        <f>IF(AB21&gt;=0.6,"100分の60",IF(AND(AB21&lt;0.6,AB21&gt;=0.5),"100分の50","該当なし"))</f>
        <v>100分の50</v>
      </c>
      <c r="J12" s="37"/>
      <c r="K12" s="37"/>
      <c r="L12" s="37"/>
      <c r="M12" s="37"/>
      <c r="N12" s="34"/>
      <c r="O12" s="34"/>
      <c r="P12" s="34"/>
      <c r="Q12" s="34"/>
      <c r="R12" s="34"/>
      <c r="S12" s="35"/>
      <c r="T12" s="26"/>
    </row>
    <row r="13" spans="1:23" ht="25.5" customHeight="1" x14ac:dyDescent="0.15">
      <c r="A13" s="2"/>
      <c r="B13" s="38"/>
      <c r="C13" s="39"/>
      <c r="D13" s="40"/>
      <c r="E13" s="40"/>
      <c r="F13" s="40"/>
      <c r="G13" s="40"/>
      <c r="H13" s="40"/>
      <c r="I13" s="40"/>
      <c r="J13" s="40"/>
      <c r="K13" s="40"/>
      <c r="L13" s="40"/>
      <c r="M13" s="40"/>
      <c r="N13" s="40"/>
      <c r="O13" s="40"/>
      <c r="P13" s="40"/>
      <c r="Q13" s="40"/>
      <c r="R13" s="40"/>
      <c r="S13" s="41"/>
      <c r="T13" s="26"/>
    </row>
    <row r="14" spans="1:23" ht="18" customHeight="1" x14ac:dyDescent="0.15">
      <c r="A14" s="2"/>
      <c r="B14" s="42" t="s">
        <v>22</v>
      </c>
      <c r="C14" s="27"/>
      <c r="D14" s="34"/>
      <c r="E14" s="34"/>
      <c r="F14" s="34"/>
      <c r="G14" s="34"/>
      <c r="H14" s="34"/>
      <c r="I14" s="34"/>
      <c r="J14" s="34"/>
      <c r="K14" s="34"/>
      <c r="L14" s="34"/>
      <c r="M14" s="34"/>
      <c r="N14" s="34"/>
      <c r="O14" s="34"/>
      <c r="P14" s="34"/>
      <c r="Q14" s="34"/>
      <c r="R14" s="34"/>
      <c r="S14" s="35"/>
      <c r="T14" s="26"/>
    </row>
    <row r="15" spans="1:23" ht="25.5" customHeight="1" x14ac:dyDescent="0.15">
      <c r="A15" s="2"/>
      <c r="B15" s="43"/>
      <c r="C15" s="27"/>
      <c r="D15" s="44" t="s">
        <v>23</v>
      </c>
      <c r="E15" s="44"/>
      <c r="F15" s="44"/>
      <c r="G15" s="44"/>
      <c r="H15" s="44"/>
      <c r="I15" s="44"/>
      <c r="J15" s="44"/>
      <c r="K15" s="44"/>
      <c r="L15" s="44"/>
      <c r="M15" s="44"/>
      <c r="N15" s="31">
        <v>12</v>
      </c>
      <c r="O15" s="45"/>
      <c r="P15" s="45"/>
      <c r="Q15" s="45"/>
      <c r="R15" s="33" t="s">
        <v>20</v>
      </c>
      <c r="S15" s="35"/>
      <c r="T15" s="26"/>
    </row>
    <row r="16" spans="1:23" ht="25.5" customHeight="1" x14ac:dyDescent="0.15">
      <c r="A16" s="2"/>
      <c r="B16" s="43"/>
      <c r="C16" s="27"/>
      <c r="D16" s="44" t="s">
        <v>24</v>
      </c>
      <c r="E16" s="44"/>
      <c r="F16" s="44"/>
      <c r="G16" s="44"/>
      <c r="H16" s="44"/>
      <c r="I16" s="44"/>
      <c r="J16" s="44"/>
      <c r="K16" s="44"/>
      <c r="L16" s="44"/>
      <c r="M16" s="44"/>
      <c r="N16" s="31">
        <v>5</v>
      </c>
      <c r="O16" s="45"/>
      <c r="P16" s="45"/>
      <c r="Q16" s="45"/>
      <c r="R16" s="33" t="s">
        <v>20</v>
      </c>
      <c r="S16" s="35"/>
      <c r="T16" s="26"/>
    </row>
    <row r="17" spans="1:28" ht="25.5" customHeight="1" x14ac:dyDescent="0.15">
      <c r="A17" s="2"/>
      <c r="B17" s="43"/>
      <c r="C17" s="27"/>
      <c r="D17" s="44" t="s">
        <v>25</v>
      </c>
      <c r="E17" s="44"/>
      <c r="F17" s="44"/>
      <c r="G17" s="44"/>
      <c r="H17" s="44"/>
      <c r="I17" s="44"/>
      <c r="J17" s="44"/>
      <c r="K17" s="44"/>
      <c r="L17" s="44"/>
      <c r="M17" s="44"/>
      <c r="N17" s="31">
        <v>1</v>
      </c>
      <c r="O17" s="45"/>
      <c r="P17" s="45"/>
      <c r="Q17" s="45"/>
      <c r="R17" s="33" t="s">
        <v>20</v>
      </c>
      <c r="S17" s="35"/>
      <c r="T17" s="26"/>
      <c r="AA17" s="46"/>
    </row>
    <row r="18" spans="1:28" ht="25.5" customHeight="1" x14ac:dyDescent="0.15">
      <c r="A18" s="2"/>
      <c r="B18" s="43"/>
      <c r="C18" s="27"/>
      <c r="D18" s="44" t="s">
        <v>26</v>
      </c>
      <c r="E18" s="44"/>
      <c r="F18" s="44"/>
      <c r="G18" s="44"/>
      <c r="H18" s="44"/>
      <c r="I18" s="44"/>
      <c r="J18" s="44"/>
      <c r="K18" s="44"/>
      <c r="L18" s="44"/>
      <c r="M18" s="44"/>
      <c r="N18" s="31">
        <v>3</v>
      </c>
      <c r="O18" s="45"/>
      <c r="P18" s="45"/>
      <c r="Q18" s="45"/>
      <c r="R18" s="33" t="s">
        <v>20</v>
      </c>
      <c r="S18" s="35"/>
      <c r="T18" s="26"/>
    </row>
    <row r="19" spans="1:28" ht="16.5" customHeight="1" x14ac:dyDescent="0.15">
      <c r="A19" s="2"/>
      <c r="B19" s="47"/>
      <c r="C19" s="27"/>
      <c r="D19" s="34"/>
      <c r="E19" s="34"/>
      <c r="F19" s="34"/>
      <c r="G19" s="34"/>
      <c r="H19" s="34"/>
      <c r="I19" s="34"/>
      <c r="J19" s="34"/>
      <c r="K19" s="34"/>
      <c r="L19" s="34"/>
      <c r="M19" s="34"/>
      <c r="N19" s="34"/>
      <c r="O19" s="34"/>
      <c r="P19" s="34"/>
      <c r="Q19" s="34"/>
      <c r="R19" s="34"/>
      <c r="S19" s="35"/>
      <c r="T19" s="26"/>
    </row>
    <row r="20" spans="1:28" x14ac:dyDescent="0.15">
      <c r="A20" s="2"/>
      <c r="B20" s="42" t="s">
        <v>27</v>
      </c>
      <c r="C20" s="23"/>
      <c r="D20" s="24"/>
      <c r="E20" s="24"/>
      <c r="F20" s="24"/>
      <c r="G20" s="24"/>
      <c r="H20" s="24"/>
      <c r="I20" s="24"/>
      <c r="J20" s="24"/>
      <c r="K20" s="24"/>
      <c r="L20" s="24"/>
      <c r="M20" s="24"/>
      <c r="N20" s="24"/>
      <c r="O20" s="24"/>
      <c r="P20" s="24"/>
      <c r="Q20" s="24"/>
      <c r="R20" s="24"/>
      <c r="S20" s="25"/>
      <c r="T20" s="26"/>
    </row>
    <row r="21" spans="1:28" ht="29.25" customHeight="1" x14ac:dyDescent="0.15">
      <c r="A21" s="2"/>
      <c r="B21" s="43"/>
      <c r="C21" s="27"/>
      <c r="D21" s="48" t="s">
        <v>28</v>
      </c>
      <c r="E21" s="49"/>
      <c r="F21" s="49"/>
      <c r="G21" s="49"/>
      <c r="H21" s="50"/>
      <c r="I21" s="48" t="s">
        <v>29</v>
      </c>
      <c r="J21" s="49"/>
      <c r="K21" s="49"/>
      <c r="L21" s="49"/>
      <c r="M21" s="50"/>
      <c r="N21" s="48" t="s">
        <v>30</v>
      </c>
      <c r="O21" s="49"/>
      <c r="P21" s="49"/>
      <c r="Q21" s="49"/>
      <c r="R21" s="50"/>
      <c r="S21" s="35"/>
      <c r="T21" s="26"/>
      <c r="AA21" s="51" t="s">
        <v>21</v>
      </c>
      <c r="AB21" s="52">
        <f>(N16+N17)/N15</f>
        <v>0.5</v>
      </c>
    </row>
    <row r="22" spans="1:28" ht="29.25" customHeight="1" x14ac:dyDescent="0.15">
      <c r="A22" s="2"/>
      <c r="B22" s="43"/>
      <c r="C22" s="27"/>
      <c r="D22" s="31">
        <v>5</v>
      </c>
      <c r="E22" s="45"/>
      <c r="F22" s="45"/>
      <c r="G22" s="45"/>
      <c r="H22" s="33" t="s">
        <v>20</v>
      </c>
      <c r="I22" s="31">
        <v>3</v>
      </c>
      <c r="J22" s="45"/>
      <c r="K22" s="45"/>
      <c r="L22" s="45"/>
      <c r="M22" s="33" t="s">
        <v>20</v>
      </c>
      <c r="N22" s="53">
        <f>SUM(D22+I22)</f>
        <v>8</v>
      </c>
      <c r="O22" s="32"/>
      <c r="P22" s="32"/>
      <c r="Q22" s="32"/>
      <c r="R22" s="33" t="s">
        <v>20</v>
      </c>
      <c r="S22" s="35"/>
      <c r="T22" s="26"/>
      <c r="AA22" s="51" t="s">
        <v>31</v>
      </c>
      <c r="AB22" s="54">
        <f>I11/N22</f>
        <v>1.5</v>
      </c>
    </row>
    <row r="23" spans="1:28" x14ac:dyDescent="0.15">
      <c r="A23" s="2"/>
      <c r="B23" s="47"/>
      <c r="C23" s="39"/>
      <c r="D23" s="40"/>
      <c r="E23" s="40"/>
      <c r="F23" s="40"/>
      <c r="G23" s="40"/>
      <c r="H23" s="40"/>
      <c r="I23" s="40"/>
      <c r="J23" s="40"/>
      <c r="K23" s="40"/>
      <c r="L23" s="40"/>
      <c r="M23" s="40"/>
      <c r="N23" s="40"/>
      <c r="O23" s="40"/>
      <c r="P23" s="40"/>
      <c r="Q23" s="40"/>
      <c r="R23" s="40"/>
      <c r="S23" s="41"/>
      <c r="T23" s="26"/>
    </row>
    <row r="24" spans="1:28" x14ac:dyDescent="0.15">
      <c r="A24" s="2"/>
      <c r="B24" s="42" t="s">
        <v>32</v>
      </c>
      <c r="C24" s="55" t="s">
        <v>33</v>
      </c>
      <c r="D24" s="24"/>
      <c r="E24" s="24"/>
      <c r="F24" s="24"/>
      <c r="G24" s="24"/>
      <c r="H24" s="24"/>
      <c r="I24" s="24"/>
      <c r="J24" s="24"/>
      <c r="K24" s="24"/>
      <c r="L24" s="24"/>
      <c r="M24" s="24"/>
      <c r="N24" s="24"/>
      <c r="O24" s="24"/>
      <c r="P24" s="24"/>
      <c r="Q24" s="24"/>
      <c r="R24" s="24"/>
      <c r="S24" s="25"/>
      <c r="T24" s="26"/>
    </row>
    <row r="25" spans="1:28" ht="24.75" customHeight="1" x14ac:dyDescent="0.15">
      <c r="A25" s="2"/>
      <c r="B25" s="47"/>
      <c r="C25" s="56"/>
      <c r="D25" s="57" t="s">
        <v>34</v>
      </c>
      <c r="E25" s="58" t="str">
        <f>IFERROR(IF(AND(AB21&gt;=0.6,AB22&lt;=1.5),"■","□"),"□")</f>
        <v>□</v>
      </c>
      <c r="F25" s="59" t="s">
        <v>35</v>
      </c>
      <c r="G25" s="60"/>
      <c r="H25" s="58" t="str">
        <f>IFERROR(IF(AND(AB21&gt;=0.6,AB22&lt;=1.7,AB22&gt;1.5),"■","□"),"□")</f>
        <v>□</v>
      </c>
      <c r="I25" s="59" t="s">
        <v>36</v>
      </c>
      <c r="J25" s="60"/>
      <c r="K25" s="58" t="str">
        <f>IFERROR(IF(AND(AB21&gt;=0.5,AB21&lt;0.6,AB22&lt;2),"■",IF(AND(AB21&gt;=0.5,AB22&gt;1.7,AB22&lt;=2),"■","□")),"□")</f>
        <v>■</v>
      </c>
      <c r="L25" s="59" t="s">
        <v>37</v>
      </c>
      <c r="M25" s="60"/>
      <c r="N25" s="58" t="str">
        <f>IFERROR(IF(AND(AB21&gt;=0.5,AB22&lt;2),"□",IF(AND(AB21&gt;=0.5,AB22&lt;=2),"□",IF(AB22&lt;=2.5,"■","□"))),"□")</f>
        <v>□</v>
      </c>
      <c r="O25" s="59" t="s">
        <v>38</v>
      </c>
      <c r="P25" s="60"/>
      <c r="Q25" s="40" t="s">
        <v>39</v>
      </c>
      <c r="R25" s="40"/>
      <c r="S25" s="41"/>
      <c r="T25" s="26"/>
      <c r="V25" s="19"/>
    </row>
    <row r="26" spans="1:28" x14ac:dyDescent="0.15">
      <c r="A26" s="2"/>
      <c r="B26" s="2"/>
      <c r="C26" s="3"/>
      <c r="D26" s="3"/>
      <c r="E26" s="3"/>
      <c r="F26" s="3"/>
      <c r="G26" s="3"/>
      <c r="H26" s="3"/>
      <c r="I26" s="3"/>
      <c r="J26" s="3"/>
      <c r="K26" s="3"/>
      <c r="L26" s="3"/>
      <c r="M26" s="3"/>
      <c r="N26" s="3"/>
      <c r="O26" s="3"/>
      <c r="P26" s="3"/>
      <c r="Q26" s="3"/>
      <c r="R26" s="3"/>
      <c r="S26" s="3"/>
      <c r="T26" s="2"/>
    </row>
    <row r="27" spans="1:28" x14ac:dyDescent="0.15">
      <c r="A27" s="2"/>
      <c r="B27" s="2"/>
      <c r="C27" s="3"/>
      <c r="D27" s="3"/>
      <c r="E27" s="3"/>
      <c r="F27" s="3"/>
      <c r="G27" s="3"/>
      <c r="H27" s="3"/>
      <c r="I27" s="3"/>
      <c r="J27" s="3"/>
      <c r="K27" s="3"/>
      <c r="L27" s="3"/>
      <c r="M27" s="3"/>
      <c r="N27" s="3"/>
      <c r="O27" s="3"/>
      <c r="P27" s="3"/>
      <c r="Q27" s="3"/>
      <c r="R27" s="3"/>
      <c r="S27" s="3"/>
      <c r="T27" s="2"/>
    </row>
    <row r="28" spans="1:28" ht="17.25" customHeight="1" x14ac:dyDescent="0.15">
      <c r="A28" s="2"/>
      <c r="B28" s="2" t="s">
        <v>40</v>
      </c>
      <c r="C28" s="3"/>
      <c r="D28" s="3"/>
      <c r="E28" s="3"/>
      <c r="F28" s="3"/>
      <c r="G28" s="3"/>
      <c r="H28" s="3"/>
      <c r="I28" s="3"/>
      <c r="J28" s="3"/>
      <c r="K28" s="3"/>
      <c r="L28" s="3"/>
      <c r="M28" s="3"/>
      <c r="N28" s="3"/>
      <c r="O28" s="3"/>
      <c r="P28" s="3"/>
      <c r="Q28" s="3"/>
      <c r="R28" s="3"/>
      <c r="S28" s="3"/>
      <c r="T28" s="2"/>
    </row>
    <row r="29" spans="1:28" ht="32.25" customHeight="1" x14ac:dyDescent="0.15">
      <c r="A29" s="2"/>
      <c r="B29" s="61" t="s">
        <v>41</v>
      </c>
      <c r="C29" s="61"/>
      <c r="D29" s="61"/>
      <c r="E29" s="61"/>
      <c r="F29" s="61"/>
      <c r="G29" s="61"/>
      <c r="H29" s="61"/>
      <c r="I29" s="61"/>
      <c r="J29" s="61"/>
      <c r="K29" s="61"/>
      <c r="L29" s="61"/>
      <c r="M29" s="61"/>
      <c r="N29" s="61"/>
      <c r="O29" s="61"/>
      <c r="P29" s="61"/>
      <c r="Q29" s="61"/>
      <c r="R29" s="61"/>
      <c r="S29" s="61"/>
      <c r="T29" s="2"/>
    </row>
    <row r="30" spans="1:28" ht="32.25" customHeight="1" x14ac:dyDescent="0.15">
      <c r="A30" s="2"/>
      <c r="B30" s="61" t="s">
        <v>42</v>
      </c>
      <c r="C30" s="61"/>
      <c r="D30" s="61"/>
      <c r="E30" s="61"/>
      <c r="F30" s="61"/>
      <c r="G30" s="61"/>
      <c r="H30" s="61"/>
      <c r="I30" s="61"/>
      <c r="J30" s="61"/>
      <c r="K30" s="61"/>
      <c r="L30" s="61"/>
      <c r="M30" s="61"/>
      <c r="N30" s="61"/>
      <c r="O30" s="61"/>
      <c r="P30" s="61"/>
      <c r="Q30" s="61"/>
      <c r="R30" s="61"/>
      <c r="S30" s="61"/>
      <c r="T30" s="2"/>
    </row>
    <row r="31" spans="1:28" ht="17.25" customHeight="1" x14ac:dyDescent="0.15">
      <c r="A31" s="2"/>
      <c r="B31" s="62" t="s">
        <v>43</v>
      </c>
      <c r="C31" s="3"/>
      <c r="D31" s="3"/>
      <c r="E31" s="3"/>
      <c r="F31" s="3"/>
      <c r="G31" s="3"/>
      <c r="H31" s="3"/>
      <c r="I31" s="3"/>
      <c r="J31" s="3"/>
      <c r="K31" s="3"/>
      <c r="L31" s="3"/>
      <c r="M31" s="3"/>
      <c r="N31" s="3"/>
      <c r="O31" s="3"/>
      <c r="P31" s="3"/>
      <c r="Q31" s="3"/>
      <c r="R31" s="3"/>
      <c r="S31" s="3"/>
      <c r="T31" s="2"/>
    </row>
    <row r="32" spans="1:28" ht="17.25" customHeight="1" x14ac:dyDescent="0.15">
      <c r="A32" s="2"/>
      <c r="B32" s="2" t="s">
        <v>44</v>
      </c>
      <c r="C32" s="3"/>
      <c r="D32" s="3"/>
      <c r="E32" s="3"/>
      <c r="F32" s="3"/>
      <c r="G32" s="3"/>
      <c r="H32" s="3"/>
      <c r="I32" s="3"/>
      <c r="J32" s="3"/>
      <c r="K32" s="3"/>
      <c r="L32" s="3"/>
      <c r="M32" s="3"/>
      <c r="N32" s="3"/>
      <c r="O32" s="3"/>
      <c r="P32" s="3"/>
      <c r="Q32" s="3"/>
      <c r="R32" s="3"/>
      <c r="S32" s="3"/>
      <c r="T32" s="2"/>
    </row>
    <row r="33" spans="1:20" ht="64.5" customHeight="1" x14ac:dyDescent="0.15">
      <c r="A33" s="2"/>
      <c r="B33" s="61" t="s">
        <v>45</v>
      </c>
      <c r="C33" s="61"/>
      <c r="D33" s="61"/>
      <c r="E33" s="61"/>
      <c r="F33" s="61"/>
      <c r="G33" s="61"/>
      <c r="H33" s="61"/>
      <c r="I33" s="61"/>
      <c r="J33" s="61"/>
      <c r="K33" s="61"/>
      <c r="L33" s="61"/>
      <c r="M33" s="61"/>
      <c r="N33" s="61"/>
      <c r="O33" s="61"/>
      <c r="P33" s="61"/>
      <c r="Q33" s="61"/>
      <c r="R33" s="61"/>
      <c r="S33" s="61"/>
      <c r="T33" s="2"/>
    </row>
  </sheetData>
  <sheetProtection selectLockedCells="1"/>
  <mergeCells count="27">
    <mergeCell ref="B24:B25"/>
    <mergeCell ref="B29:S29"/>
    <mergeCell ref="B30:S30"/>
    <mergeCell ref="B33:S33"/>
    <mergeCell ref="B20:B23"/>
    <mergeCell ref="D21:H21"/>
    <mergeCell ref="I21:M21"/>
    <mergeCell ref="N21:R21"/>
    <mergeCell ref="D22:G22"/>
    <mergeCell ref="I22:L22"/>
    <mergeCell ref="N22:Q22"/>
    <mergeCell ref="B14:B19"/>
    <mergeCell ref="D15:M15"/>
    <mergeCell ref="N15:Q15"/>
    <mergeCell ref="D16:M16"/>
    <mergeCell ref="N16:Q16"/>
    <mergeCell ref="D17:M17"/>
    <mergeCell ref="N17:Q17"/>
    <mergeCell ref="D18:M18"/>
    <mergeCell ref="N18:Q18"/>
    <mergeCell ref="N2:S2"/>
    <mergeCell ref="A4:T4"/>
    <mergeCell ref="B10:B13"/>
    <mergeCell ref="D11:H11"/>
    <mergeCell ref="I11:L11"/>
    <mergeCell ref="D12:H12"/>
    <mergeCell ref="I12:M12"/>
  </mergeCells>
  <phoneticPr fontId="2"/>
  <dataValidations count="1">
    <dataValidation type="list" allowBlank="1" showInputMessage="1" showErrorMessage="1" sqref="C7 H7 M7 H9 J9 L9 N9 N25 H25 K25 E25">
      <formula1>"□,■"</formula1>
    </dataValidation>
  </dataValidations>
  <hyperlinks>
    <hyperlink ref="V1" location="届出書一覧!A1" display="目次へ戻る"/>
  </hyperlinks>
  <pageMargins left="0.7" right="0.7" top="0.75" bottom="0.75" header="0.3" footer="0.3"/>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（別紙4-1）人員配置体制加算（生活介護）</vt:lpstr>
      <vt:lpstr>'（別紙4-1）人員配置体制加算（生活介護）'!Print_Area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2025-03-05T01:16:25Z</dcterms:created>
  <dcterms:modified xsi:type="dcterms:W3CDTF">2025-03-05T01:16:26Z</dcterms:modified>
</cp:coreProperties>
</file>