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1530\Desktop\試験ファイル\"/>
    </mc:Choice>
  </mc:AlternateContent>
  <bookViews>
    <workbookView xWindow="0" yWindow="0" windowWidth="20490" windowHeight="7320"/>
  </bookViews>
  <sheets>
    <sheet name="（別添）平均利用者数算定シート（生活介護）" sheetId="1" r:id="rId1"/>
  </sheets>
  <externalReferences>
    <externalReference r:id="rId2"/>
    <externalReference r:id="rId3"/>
    <externalReference r:id="rId4"/>
    <externalReference r:id="rId5"/>
  </externalReferences>
  <definedNames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kk06">#REF!</definedName>
    <definedName name="__kk29">#REF!</definedName>
    <definedName name="_kk06">#REF!</definedName>
    <definedName name="_kk29">#REF!</definedName>
    <definedName name="Avrg">#REF!</definedName>
    <definedName name="avrg1">#REF!</definedName>
    <definedName name="ｇｋ71ｂ">#REF!</definedName>
    <definedName name="ｇｋ71ｆ">#REF!</definedName>
    <definedName name="ｇｋ73ｆ">#REF!</definedName>
    <definedName name="houjin">#REF!</definedName>
    <definedName name="jigyoumeishou">#REF!</definedName>
    <definedName name="jiritu">#REF!</definedName>
    <definedName name="ｋ">#N/A</definedName>
    <definedName name="kanagawaken">#REF!</definedName>
    <definedName name="kawasaki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n">#REF!</definedName>
    <definedName name="_xlnm.Print_Area" localSheetId="0">'（別添）平均利用者数算定シート（生活介護）'!$A$1:$I$47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erv">#REF!</definedName>
    <definedName name="serv_">#REF!</definedName>
    <definedName name="Serv_LIST">#REF!</definedName>
    <definedName name="servo1">#REF!</definedName>
    <definedName name="siharai">#REF!</definedName>
    <definedName name="sikuchouson">#REF!</definedName>
    <definedName name="sinseisaki">#REF!</definedName>
    <definedName name="ｔａｂｉｅ＿04">#REF!</definedName>
    <definedName name="table_03">#REF!</definedName>
    <definedName name="table_06">#REF!</definedName>
    <definedName name="table2_3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yokohama">#REF!</definedName>
    <definedName name="あ">#REF!</definedName>
    <definedName name="こ">#REF!</definedName>
    <definedName name="サービス種別">[2]サービス種類一覧!$B$4:$B$20</definedName>
    <definedName name="サービス種類">[3]サービス種類一覧!$C$4:$C$20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看護時間">#REF!</definedName>
    <definedName name="種類">[4]サービス種類一覧!$A$4:$A$20</definedName>
    <definedName name="食事">#REF!</definedName>
    <definedName name="体制等状況一覧">#REF!</definedName>
    <definedName name="町っ油">#REF!</definedName>
    <definedName name="利用日数記入例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D34" i="1"/>
  <c r="G30" i="1"/>
  <c r="F30" i="1"/>
  <c r="E30" i="1"/>
  <c r="D30" i="1"/>
  <c r="H29" i="1"/>
  <c r="H28" i="1"/>
  <c r="H27" i="1"/>
  <c r="H26" i="1"/>
  <c r="H25" i="1"/>
  <c r="H24" i="1"/>
  <c r="H23" i="1"/>
  <c r="H22" i="1"/>
  <c r="H21" i="1"/>
  <c r="H20" i="1"/>
  <c r="H30" i="1" s="1"/>
  <c r="H19" i="1"/>
  <c r="H18" i="1"/>
</calcChain>
</file>

<file path=xl/sharedStrings.xml><?xml version="1.0" encoding="utf-8"?>
<sst xmlns="http://schemas.openxmlformats.org/spreadsheetml/2006/main" count="70" uniqueCount="57">
  <si>
    <t>別　添</t>
    <rPh sb="0" eb="1">
      <t>ベツ</t>
    </rPh>
    <rPh sb="2" eb="3">
      <t>ソウ</t>
    </rPh>
    <phoneticPr fontId="5"/>
  </si>
  <si>
    <t>平均利用者数算定シート（生活介護）</t>
    <rPh sb="0" eb="2">
      <t>ヘイキン</t>
    </rPh>
    <rPh sb="2" eb="5">
      <t>リヨウシャ</t>
    </rPh>
    <rPh sb="5" eb="6">
      <t>スウ</t>
    </rPh>
    <rPh sb="6" eb="8">
      <t>サンテイ</t>
    </rPh>
    <rPh sb="12" eb="16">
      <t>セイカツカイゴ</t>
    </rPh>
    <phoneticPr fontId="5"/>
  </si>
  <si>
    <t>事業所名</t>
    <rPh sb="0" eb="3">
      <t>ジギョウショ</t>
    </rPh>
    <rPh sb="3" eb="4">
      <t>メイ</t>
    </rPh>
    <phoneticPr fontId="5"/>
  </si>
  <si>
    <t>サービス種別</t>
    <rPh sb="4" eb="6">
      <t>シュベツ</t>
    </rPh>
    <phoneticPr fontId="5"/>
  </si>
  <si>
    <t>生活介護</t>
    <rPh sb="0" eb="4">
      <t>セイカツカイゴ</t>
    </rPh>
    <phoneticPr fontId="5"/>
  </si>
  <si>
    <t>（サービス単位）</t>
    <rPh sb="5" eb="7">
      <t>タンイ</t>
    </rPh>
    <phoneticPr fontId="5"/>
  </si>
  <si>
    <t>←</t>
    <phoneticPr fontId="5"/>
  </si>
  <si>
    <t>定員</t>
    <rPh sb="0" eb="2">
      <t>テイイン</t>
    </rPh>
    <phoneticPr fontId="5"/>
  </si>
  <si>
    <t>前年度中に定員変更があった場合</t>
    <rPh sb="0" eb="4">
      <t>ゼンネンドチュウ</t>
    </rPh>
    <rPh sb="5" eb="7">
      <t>テイイン</t>
    </rPh>
    <rPh sb="7" eb="9">
      <t>ヘンコウ</t>
    </rPh>
    <rPh sb="13" eb="15">
      <t>バアイ</t>
    </rPh>
    <phoneticPr fontId="5"/>
  </si>
  <si>
    <t>（変更年月日）</t>
    <rPh sb="1" eb="3">
      <t>ヘンコウ</t>
    </rPh>
    <rPh sb="3" eb="6">
      <t>ネンガッピ</t>
    </rPh>
    <phoneticPr fontId="5"/>
  </si>
  <si>
    <t>（変更前の定員）</t>
    <rPh sb="1" eb="3">
      <t>ヘンコウ</t>
    </rPh>
    <rPh sb="3" eb="4">
      <t>マエ</t>
    </rPh>
    <rPh sb="5" eb="7">
      <t>テイイン</t>
    </rPh>
    <phoneticPr fontId="5"/>
  </si>
  <si>
    <t>指定年月日</t>
    <rPh sb="0" eb="2">
      <t>シテイ</t>
    </rPh>
    <rPh sb="2" eb="5">
      <t>ネンガッピ</t>
    </rPh>
    <phoneticPr fontId="5"/>
  </si>
  <si>
    <t>１．新規指定（指定後6か月未満を含む）の場合</t>
    <rPh sb="2" eb="4">
      <t>シンキ</t>
    </rPh>
    <rPh sb="4" eb="6">
      <t>シテイ</t>
    </rPh>
    <rPh sb="7" eb="10">
      <t>シテイゴ</t>
    </rPh>
    <rPh sb="12" eb="13">
      <t>ゲツ</t>
    </rPh>
    <rPh sb="13" eb="15">
      <t>ミマン</t>
    </rPh>
    <rPh sb="16" eb="17">
      <t>フク</t>
    </rPh>
    <rPh sb="20" eb="22">
      <t>バアイ</t>
    </rPh>
    <phoneticPr fontId="5"/>
  </si>
  <si>
    <t>利用者数</t>
    <rPh sb="0" eb="3">
      <t>リヨウシャ</t>
    </rPh>
    <rPh sb="3" eb="4">
      <t>スウ</t>
    </rPh>
    <phoneticPr fontId="5"/>
  </si>
  <si>
    <t>　　算定式
　　　定員×90％（小数点第２位以下切り上げ）</t>
    <rPh sb="2" eb="4">
      <t>サンテイ</t>
    </rPh>
    <rPh sb="4" eb="5">
      <t>シキ</t>
    </rPh>
    <rPh sb="9" eb="11">
      <t>テイイン</t>
    </rPh>
    <rPh sb="16" eb="19">
      <t>ショウスウテン</t>
    </rPh>
    <rPh sb="19" eb="20">
      <t>ダイ</t>
    </rPh>
    <rPh sb="21" eb="22">
      <t>イ</t>
    </rPh>
    <rPh sb="22" eb="24">
      <t>イカ</t>
    </rPh>
    <rPh sb="24" eb="25">
      <t>キ</t>
    </rPh>
    <rPh sb="26" eb="27">
      <t>ア</t>
    </rPh>
    <phoneticPr fontId="5"/>
  </si>
  <si>
    <t>２．１以外の場合</t>
    <rPh sb="3" eb="5">
      <t>イガイ</t>
    </rPh>
    <rPh sb="6" eb="8">
      <t>バアイ</t>
    </rPh>
    <phoneticPr fontId="5"/>
  </si>
  <si>
    <t>年月</t>
    <rPh sb="0" eb="2">
      <t>ネンゲツ</t>
    </rPh>
    <phoneticPr fontId="5"/>
  </si>
  <si>
    <t>開所日数</t>
    <rPh sb="0" eb="2">
      <t>カイショ</t>
    </rPh>
    <rPh sb="2" eb="4">
      <t>ニッスウ</t>
    </rPh>
    <phoneticPr fontId="5"/>
  </si>
  <si>
    <r>
      <t>サービス提供時間数別利用者数</t>
    </r>
    <r>
      <rPr>
        <sz val="11"/>
        <rFont val="ＭＳ Ｐ明朝"/>
        <family val="1"/>
        <charset val="128"/>
      </rPr>
      <t>（注３）</t>
    </r>
    <rPh sb="4" eb="6">
      <t>テイキョウ</t>
    </rPh>
    <rPh sb="6" eb="8">
      <t>ジカン</t>
    </rPh>
    <rPh sb="8" eb="9">
      <t>スウ</t>
    </rPh>
    <rPh sb="9" eb="10">
      <t>ベツ</t>
    </rPh>
    <rPh sb="10" eb="12">
      <t>リヨウ</t>
    </rPh>
    <rPh sb="12" eb="13">
      <t>シャ</t>
    </rPh>
    <rPh sb="13" eb="14">
      <t>スウ</t>
    </rPh>
    <rPh sb="15" eb="16">
      <t>チュウ</t>
    </rPh>
    <phoneticPr fontId="5"/>
  </si>
  <si>
    <r>
      <t xml:space="preserve">利用者延べ数
</t>
    </r>
    <r>
      <rPr>
        <sz val="11"/>
        <rFont val="ＭＳ Ｐ明朝"/>
        <family val="1"/>
        <charset val="128"/>
      </rPr>
      <t>（注１・注２）</t>
    </r>
    <rPh sb="0" eb="3">
      <t>リヨウシャ</t>
    </rPh>
    <rPh sb="3" eb="4">
      <t>ノ</t>
    </rPh>
    <rPh sb="5" eb="6">
      <t>スウ</t>
    </rPh>
    <rPh sb="8" eb="9">
      <t>チュウ</t>
    </rPh>
    <rPh sb="11" eb="12">
      <t>チュウ</t>
    </rPh>
    <phoneticPr fontId="5"/>
  </si>
  <si>
    <t>7時間以上</t>
    <rPh sb="1" eb="3">
      <t>ジカン</t>
    </rPh>
    <rPh sb="3" eb="5">
      <t>イジョウ</t>
    </rPh>
    <phoneticPr fontId="5"/>
  </si>
  <si>
    <t>5時間以上7時間未満</t>
    <rPh sb="1" eb="3">
      <t>ジカン</t>
    </rPh>
    <rPh sb="3" eb="5">
      <t>イジョウ</t>
    </rPh>
    <rPh sb="6" eb="8">
      <t>ジカン</t>
    </rPh>
    <rPh sb="8" eb="10">
      <t>ミマン</t>
    </rPh>
    <phoneticPr fontId="5"/>
  </si>
  <si>
    <t>5時間未満</t>
    <rPh sb="1" eb="3">
      <t>ジカン</t>
    </rPh>
    <rPh sb="3" eb="5">
      <t>ミマン</t>
    </rPh>
    <phoneticPr fontId="5"/>
  </si>
  <si>
    <t>→</t>
    <phoneticPr fontId="5"/>
  </si>
  <si>
    <t>年</t>
    <rPh sb="0" eb="1">
      <t>ネン</t>
    </rPh>
    <phoneticPr fontId="5"/>
  </si>
  <si>
    <t>４月</t>
    <rPh sb="1" eb="2">
      <t>ガツ</t>
    </rPh>
    <phoneticPr fontId="5"/>
  </si>
  <si>
    <t>年を記入すること</t>
    <rPh sb="0" eb="1">
      <t>ネン</t>
    </rPh>
    <rPh sb="2" eb="4">
      <t>キニュウ</t>
    </rPh>
    <phoneticPr fontId="5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</si>
  <si>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</si>
  <si>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</si>
  <si>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</si>
  <si>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</si>
  <si>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</si>
  <si>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</si>
  <si>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</si>
  <si>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</si>
  <si>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</si>
  <si>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</si>
  <si>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</si>
  <si>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合計</t>
    <rPh sb="0" eb="2">
      <t>ゴウケイ</t>
    </rPh>
    <phoneticPr fontId="5"/>
  </si>
  <si>
    <t>↑</t>
    <phoneticPr fontId="5"/>
  </si>
  <si>
    <t>　　計算式が入力
　　してあります</t>
    <rPh sb="2" eb="4">
      <t>ケイサン</t>
    </rPh>
    <rPh sb="4" eb="5">
      <t>シキ</t>
    </rPh>
    <rPh sb="6" eb="8">
      <t>ニュウリョク</t>
    </rPh>
    <phoneticPr fontId="5"/>
  </si>
  <si>
    <t>算定式
　②÷①（小数点第２位以下切り上げ）</t>
    <rPh sb="0" eb="2">
      <t>サンテイ</t>
    </rPh>
    <rPh sb="2" eb="3">
      <t>シキ</t>
    </rPh>
    <phoneticPr fontId="5"/>
  </si>
  <si>
    <t>（1人を0.75人に換算されます）</t>
    <rPh sb="2" eb="3">
      <t>ニン</t>
    </rPh>
    <rPh sb="8" eb="9">
      <t>ニン</t>
    </rPh>
    <rPh sb="10" eb="12">
      <t>カンザン</t>
    </rPh>
    <phoneticPr fontId="5"/>
  </si>
  <si>
    <t>（1人を0.5人に換算されます）</t>
    <rPh sb="2" eb="3">
      <t>ニン</t>
    </rPh>
    <rPh sb="7" eb="8">
      <t>ニン</t>
    </rPh>
    <rPh sb="9" eb="11">
      <t>カンザン</t>
    </rPh>
    <phoneticPr fontId="5"/>
  </si>
  <si>
    <t>↓</t>
    <phoneticPr fontId="5"/>
  </si>
  <si>
    <t>平均利用者数</t>
    <rPh sb="0" eb="2">
      <t>ヘイキン</t>
    </rPh>
    <rPh sb="2" eb="5">
      <t>リヨウシャ</t>
    </rPh>
    <rPh sb="5" eb="6">
      <t>スウ</t>
    </rPh>
    <phoneticPr fontId="5"/>
  </si>
  <si>
    <t>※1　前年度の4月から3月までの実績を記入し、算定すること。</t>
    <rPh sb="3" eb="6">
      <t>ゼンネンド</t>
    </rPh>
    <rPh sb="8" eb="9">
      <t>ガツ</t>
    </rPh>
    <rPh sb="12" eb="13">
      <t>ガツ</t>
    </rPh>
    <rPh sb="16" eb="18">
      <t>ジッセキ</t>
    </rPh>
    <rPh sb="19" eb="21">
      <t>キニュウ</t>
    </rPh>
    <rPh sb="23" eb="25">
      <t>サンテイ</t>
    </rPh>
    <phoneticPr fontId="5"/>
  </si>
  <si>
    <t>※2　前年度において、1年未満の実績しかない場合</t>
    <rPh sb="3" eb="6">
      <t>ゼンネンド</t>
    </rPh>
    <rPh sb="12" eb="13">
      <t>ネン</t>
    </rPh>
    <rPh sb="13" eb="15">
      <t>ミマン</t>
    </rPh>
    <rPh sb="16" eb="18">
      <t>ジッセキ</t>
    </rPh>
    <rPh sb="22" eb="24">
      <t>バアイ</t>
    </rPh>
    <phoneticPr fontId="5"/>
  </si>
  <si>
    <t>① 新規指定又は定員変更の時点から6月以上1年未満</t>
    <rPh sb="10" eb="12">
      <t>ヘンコウ</t>
    </rPh>
    <phoneticPr fontId="5"/>
  </si>
  <si>
    <t>　 直近6月間における利用者の延べ数÷当該6月間の開所日数</t>
    <rPh sb="2" eb="4">
      <t>チョッキン</t>
    </rPh>
    <rPh sb="5" eb="6">
      <t>ゲツ</t>
    </rPh>
    <rPh sb="6" eb="7">
      <t>カン</t>
    </rPh>
    <rPh sb="11" eb="14">
      <t>リヨウシャ</t>
    </rPh>
    <rPh sb="15" eb="16">
      <t>ノ</t>
    </rPh>
    <rPh sb="17" eb="18">
      <t>スウ</t>
    </rPh>
    <rPh sb="19" eb="21">
      <t>トウガイ</t>
    </rPh>
    <rPh sb="22" eb="23">
      <t>ツキ</t>
    </rPh>
    <rPh sb="23" eb="24">
      <t>カン</t>
    </rPh>
    <rPh sb="25" eb="27">
      <t>カイショ</t>
    </rPh>
    <rPh sb="27" eb="29">
      <t>ニッスウ</t>
    </rPh>
    <phoneticPr fontId="5"/>
  </si>
  <si>
    <t>② 新規指定又は定員変更の時点から1年以上</t>
    <rPh sb="2" eb="4">
      <t>シンキ</t>
    </rPh>
    <rPh sb="4" eb="6">
      <t>シテイ</t>
    </rPh>
    <rPh sb="6" eb="7">
      <t>マタ</t>
    </rPh>
    <rPh sb="8" eb="10">
      <t>テイイン</t>
    </rPh>
    <rPh sb="10" eb="12">
      <t>ヘンコウ</t>
    </rPh>
    <rPh sb="13" eb="15">
      <t>ジテン</t>
    </rPh>
    <rPh sb="18" eb="19">
      <t>ネン</t>
    </rPh>
    <rPh sb="19" eb="21">
      <t>イジョウ</t>
    </rPh>
    <phoneticPr fontId="5"/>
  </si>
  <si>
    <t>　 直近1年間における利用者の延べ数÷当該1年間の開所日数</t>
    <rPh sb="2" eb="4">
      <t>チョッキン</t>
    </rPh>
    <rPh sb="5" eb="7">
      <t>ネンカン</t>
    </rPh>
    <rPh sb="11" eb="14">
      <t>リヨウシャ</t>
    </rPh>
    <rPh sb="15" eb="16">
      <t>ノ</t>
    </rPh>
    <rPh sb="17" eb="18">
      <t>スウ</t>
    </rPh>
    <rPh sb="19" eb="21">
      <t>トウガイ</t>
    </rPh>
    <rPh sb="22" eb="24">
      <t>ネンカン</t>
    </rPh>
    <rPh sb="25" eb="27">
      <t>カイショ</t>
    </rPh>
    <rPh sb="27" eb="29">
      <t>ニッスウ</t>
    </rPh>
    <phoneticPr fontId="5"/>
  </si>
  <si>
    <t>※3　前年度の途中で定員増を行い、定員増の時点から6月未満の場合</t>
    <rPh sb="3" eb="6">
      <t>ゼンネンド</t>
    </rPh>
    <rPh sb="7" eb="9">
      <t>トチュウ</t>
    </rPh>
    <rPh sb="10" eb="13">
      <t>テイインゾウ</t>
    </rPh>
    <rPh sb="14" eb="15">
      <t>オコナ</t>
    </rPh>
    <rPh sb="17" eb="19">
      <t>テイイン</t>
    </rPh>
    <rPh sb="19" eb="20">
      <t>ゾウ</t>
    </rPh>
    <rPh sb="21" eb="23">
      <t>ジテン</t>
    </rPh>
    <phoneticPr fontId="5"/>
  </si>
  <si>
    <r>
      <rPr>
        <u/>
        <sz val="9"/>
        <rFont val="ＭＳ Ｐゴシック"/>
        <family val="3"/>
        <charset val="128"/>
      </rPr>
      <t>前年度の定員増以前の平均利用者数</t>
    </r>
    <r>
      <rPr>
        <sz val="9"/>
        <rFont val="ＭＳ Ｐゴシック"/>
        <family val="3"/>
        <charset val="128"/>
      </rPr>
      <t>＋増分×0.9</t>
    </r>
    <rPh sb="0" eb="3">
      <t>ゼンネンド</t>
    </rPh>
    <rPh sb="4" eb="6">
      <t>テイイン</t>
    </rPh>
    <rPh sb="6" eb="7">
      <t>ゾウ</t>
    </rPh>
    <rPh sb="7" eb="9">
      <t>イゼン</t>
    </rPh>
    <rPh sb="10" eb="12">
      <t>ヘイキン</t>
    </rPh>
    <rPh sb="12" eb="15">
      <t>リヨウシャ</t>
    </rPh>
    <rPh sb="15" eb="16">
      <t>スウ</t>
    </rPh>
    <rPh sb="17" eb="19">
      <t>ゾウブン</t>
    </rPh>
    <phoneticPr fontId="5"/>
  </si>
  <si>
    <t>上記の6か月又は1年間の実績により算定</t>
    <rPh sb="0" eb="2">
      <t>ジョウキ</t>
    </rPh>
    <rPh sb="5" eb="6">
      <t>ゲツ</t>
    </rPh>
    <rPh sb="6" eb="7">
      <t>マタ</t>
    </rPh>
    <rPh sb="9" eb="11">
      <t>ネンカン</t>
    </rPh>
    <rPh sb="12" eb="14">
      <t>ジッセキ</t>
    </rPh>
    <rPh sb="17" eb="19">
      <t>サンテイ</t>
    </rPh>
    <phoneticPr fontId="5"/>
  </si>
  <si>
    <t>※4　定員減少の場合で減少後の実績が3月以上6月未満の場合</t>
    <rPh sb="3" eb="5">
      <t>テイイン</t>
    </rPh>
    <rPh sb="5" eb="7">
      <t>ゲンショウ</t>
    </rPh>
    <rPh sb="8" eb="10">
      <t>バアイ</t>
    </rPh>
    <rPh sb="11" eb="14">
      <t>ゲンショウゴ</t>
    </rPh>
    <rPh sb="15" eb="17">
      <t>ジッセキ</t>
    </rPh>
    <rPh sb="19" eb="20">
      <t>ツキ</t>
    </rPh>
    <rPh sb="20" eb="22">
      <t>イジョウ</t>
    </rPh>
    <rPh sb="23" eb="24">
      <t>ツキ</t>
    </rPh>
    <rPh sb="24" eb="26">
      <t>ミマン</t>
    </rPh>
    <rPh sb="27" eb="29">
      <t>バアイ</t>
    </rPh>
    <phoneticPr fontId="5"/>
  </si>
  <si>
    <t>　直近3月間の延べ利用者数÷当該3月間の開所日数</t>
    <rPh sb="1" eb="2">
      <t>チョク</t>
    </rPh>
    <rPh sb="2" eb="3">
      <t>キン</t>
    </rPh>
    <rPh sb="4" eb="5">
      <t>ツキ</t>
    </rPh>
    <rPh sb="5" eb="6">
      <t>カン</t>
    </rPh>
    <rPh sb="7" eb="8">
      <t>ノ</t>
    </rPh>
    <rPh sb="9" eb="12">
      <t>リヨウシャ</t>
    </rPh>
    <rPh sb="12" eb="13">
      <t>スウ</t>
    </rPh>
    <rPh sb="14" eb="16">
      <t>トウガイ</t>
    </rPh>
    <rPh sb="17" eb="18">
      <t>ツキ</t>
    </rPh>
    <rPh sb="18" eb="19">
      <t>カン</t>
    </rPh>
    <rPh sb="20" eb="22">
      <t>カイショ</t>
    </rPh>
    <rPh sb="22" eb="24">
      <t>ニッスウ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</si>
</sst>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3" x14ac:knownFonts="1">
    <font>
      <sz val="11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6"/>
      <name val="ＭＳ 明朝"/>
      <family val="2"/>
      <charset val="128"/>
    </font>
    <font>
      <sz val="11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u/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1" fillId="0" borderId="0" xfId="1" applyFont="1" applyFill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1" fillId="0" borderId="0" xfId="1" applyFill="1" applyAlignment="1">
      <alignment horizontal="right" vertical="center"/>
    </xf>
    <xf numFmtId="0" fontId="6" fillId="0" borderId="0" xfId="1" applyFont="1" applyFill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4" xfId="1" applyBorder="1" applyAlignment="1">
      <alignment vertical="center"/>
    </xf>
    <xf numFmtId="49" fontId="1" fillId="0" borderId="3" xfId="1" applyNumberFormat="1" applyFont="1" applyFill="1" applyBorder="1" applyAlignment="1">
      <alignment horizontal="center" vertical="center"/>
    </xf>
    <xf numFmtId="49" fontId="1" fillId="0" borderId="4" xfId="1" applyNumberFormat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>
      <alignment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6" xfId="1" applyBorder="1" applyAlignment="1">
      <alignment vertical="center"/>
    </xf>
    <xf numFmtId="49" fontId="1" fillId="0" borderId="5" xfId="1" applyNumberFormat="1" applyFont="1" applyFill="1" applyBorder="1" applyAlignment="1">
      <alignment horizontal="center" vertical="center"/>
    </xf>
    <xf numFmtId="49" fontId="1" fillId="0" borderId="6" xfId="1" applyNumberFormat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left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7" fillId="0" borderId="8" xfId="1" applyFont="1" applyFill="1" applyBorder="1" applyAlignment="1">
      <alignment horizontal="left" vertical="center" wrapText="1"/>
    </xf>
    <xf numFmtId="49" fontId="7" fillId="0" borderId="9" xfId="1" applyNumberFormat="1" applyFont="1" applyFill="1" applyBorder="1" applyAlignment="1">
      <alignment horizontal="left" vertical="center" wrapText="1" indent="1"/>
    </xf>
    <xf numFmtId="49" fontId="7" fillId="0" borderId="10" xfId="1" applyNumberFormat="1" applyFont="1" applyFill="1" applyBorder="1" applyAlignment="1">
      <alignment vertical="center"/>
    </xf>
    <xf numFmtId="0" fontId="1" fillId="0" borderId="0" xfId="1" applyFont="1" applyFill="1" applyBorder="1" applyAlignment="1">
      <alignment horizontal="left" vertical="center" wrapText="1"/>
    </xf>
    <xf numFmtId="0" fontId="7" fillId="0" borderId="11" xfId="1" applyFont="1" applyFill="1" applyBorder="1" applyAlignment="1">
      <alignment horizontal="left" vertical="center" wrapText="1"/>
    </xf>
    <xf numFmtId="0" fontId="7" fillId="0" borderId="12" xfId="1" applyFont="1" applyFill="1" applyBorder="1" applyAlignment="1">
      <alignment horizontal="left" vertical="center" wrapText="1"/>
    </xf>
    <xf numFmtId="49" fontId="7" fillId="0" borderId="11" xfId="1" applyNumberFormat="1" applyFont="1" applyFill="1" applyBorder="1" applyAlignment="1">
      <alignment horizontal="left" vertical="center" wrapText="1" indent="1"/>
    </xf>
    <xf numFmtId="49" fontId="7" fillId="0" borderId="13" xfId="1" applyNumberFormat="1" applyFont="1" applyFill="1" applyBorder="1" applyAlignment="1">
      <alignment horizontal="left" vertical="center"/>
    </xf>
    <xf numFmtId="0" fontId="1" fillId="0" borderId="5" xfId="1" applyFont="1" applyFill="1" applyBorder="1" applyAlignment="1">
      <alignment horizontal="center" vertical="center" wrapText="1"/>
    </xf>
    <xf numFmtId="176" fontId="1" fillId="0" borderId="6" xfId="1" applyNumberFormat="1" applyFont="1" applyFill="1" applyBorder="1" applyAlignment="1">
      <alignment vertical="center"/>
    </xf>
    <xf numFmtId="0" fontId="7" fillId="0" borderId="14" xfId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vertical="center" wrapText="1"/>
    </xf>
    <xf numFmtId="0" fontId="1" fillId="0" borderId="0" xfId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vertical="center" wrapText="1"/>
    </xf>
    <xf numFmtId="0" fontId="1" fillId="0" borderId="0" xfId="1" applyFont="1" applyFill="1" applyAlignment="1">
      <alignment horizontal="center" vertical="center" wrapText="1"/>
    </xf>
    <xf numFmtId="0" fontId="1" fillId="0" borderId="15" xfId="1" applyFill="1" applyBorder="1" applyAlignment="1">
      <alignment horizontal="center" vertical="center" wrapText="1"/>
    </xf>
    <xf numFmtId="0" fontId="1" fillId="0" borderId="16" xfId="1" applyFill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center" vertical="center" wrapText="1"/>
    </xf>
    <xf numFmtId="0" fontId="1" fillId="0" borderId="18" xfId="1" applyFont="1" applyFill="1" applyBorder="1" applyAlignment="1">
      <alignment horizontal="center" vertical="center" wrapText="1"/>
    </xf>
    <xf numFmtId="0" fontId="1" fillId="0" borderId="19" xfId="1" applyFont="1" applyFill="1" applyBorder="1" applyAlignment="1">
      <alignment horizontal="center" vertical="center" wrapText="1"/>
    </xf>
    <xf numFmtId="0" fontId="1" fillId="0" borderId="20" xfId="1" applyFont="1" applyFill="1" applyBorder="1" applyAlignment="1">
      <alignment horizontal="center" vertical="center" wrapText="1"/>
    </xf>
    <xf numFmtId="0" fontId="1" fillId="0" borderId="21" xfId="1" applyFill="1" applyBorder="1" applyAlignment="1">
      <alignment horizontal="center" vertical="center" wrapText="1"/>
    </xf>
    <xf numFmtId="0" fontId="1" fillId="0" borderId="22" xfId="1" applyFill="1" applyBorder="1" applyAlignment="1">
      <alignment horizontal="center" vertical="center" wrapText="1"/>
    </xf>
    <xf numFmtId="0" fontId="1" fillId="0" borderId="23" xfId="1" applyFill="1" applyBorder="1" applyAlignment="1">
      <alignment horizontal="center" vertical="center" wrapText="1"/>
    </xf>
    <xf numFmtId="0" fontId="1" fillId="0" borderId="24" xfId="1" applyFont="1" applyFill="1" applyBorder="1" applyAlignment="1">
      <alignment horizontal="center" vertical="center" wrapText="1"/>
    </xf>
    <xf numFmtId="0" fontId="1" fillId="0" borderId="25" xfId="1" applyFont="1" applyFill="1" applyBorder="1" applyAlignment="1">
      <alignment horizontal="center" vertical="center" shrinkToFit="1"/>
    </xf>
    <xf numFmtId="0" fontId="1" fillId="0" borderId="26" xfId="1" applyFont="1" applyFill="1" applyBorder="1" applyAlignment="1">
      <alignment horizontal="center" vertical="center" shrinkToFit="1"/>
    </xf>
    <xf numFmtId="0" fontId="1" fillId="0" borderId="27" xfId="1" applyFont="1" applyFill="1" applyBorder="1" applyAlignment="1">
      <alignment horizontal="center" vertical="center" shrinkToFit="1"/>
    </xf>
    <xf numFmtId="0" fontId="1" fillId="0" borderId="28" xfId="1" applyFill="1" applyBorder="1" applyAlignment="1">
      <alignment horizontal="center" vertical="center" wrapText="1"/>
    </xf>
    <xf numFmtId="0" fontId="1" fillId="0" borderId="0" xfId="1" applyFont="1" applyFill="1" applyAlignment="1">
      <alignment horizontal="right" vertical="center"/>
    </xf>
    <xf numFmtId="0" fontId="1" fillId="0" borderId="29" xfId="1" applyFill="1" applyBorder="1" applyAlignment="1">
      <alignment horizontal="right" vertical="center"/>
    </xf>
    <xf numFmtId="0" fontId="1" fillId="0" borderId="30" xfId="1" applyFont="1" applyFill="1" applyBorder="1" applyAlignment="1">
      <alignment horizontal="center" vertical="center"/>
    </xf>
    <xf numFmtId="38" fontId="1" fillId="0" borderId="12" xfId="3" applyFont="1" applyFill="1" applyBorder="1">
      <alignment vertical="center"/>
    </xf>
    <xf numFmtId="0" fontId="1" fillId="2" borderId="31" xfId="1" applyFont="1" applyFill="1" applyBorder="1">
      <alignment vertical="center"/>
    </xf>
    <xf numFmtId="0" fontId="1" fillId="2" borderId="32" xfId="1" applyFont="1" applyFill="1" applyBorder="1">
      <alignment vertical="center"/>
    </xf>
    <xf numFmtId="0" fontId="1" fillId="2" borderId="33" xfId="1" applyFont="1" applyFill="1" applyBorder="1">
      <alignment vertical="center"/>
    </xf>
    <xf numFmtId="40" fontId="1" fillId="0" borderId="34" xfId="3" applyNumberFormat="1" applyFont="1" applyFill="1" applyBorder="1">
      <alignment vertical="center"/>
    </xf>
    <xf numFmtId="0" fontId="1" fillId="0" borderId="35" xfId="1" applyFont="1" applyFill="1" applyBorder="1" applyAlignment="1">
      <alignment horizontal="center" vertical="center" textRotation="255"/>
    </xf>
    <xf numFmtId="0" fontId="1" fillId="0" borderId="36" xfId="1" applyFill="1" applyBorder="1" applyAlignment="1">
      <alignment horizontal="right" vertical="center"/>
    </xf>
    <xf numFmtId="0" fontId="1" fillId="0" borderId="37" xfId="1" applyFont="1" applyFill="1" applyBorder="1" applyAlignment="1">
      <alignment horizontal="center" vertical="center"/>
    </xf>
    <xf numFmtId="38" fontId="1" fillId="0" borderId="6" xfId="3" applyFont="1" applyFill="1" applyBorder="1">
      <alignment vertical="center"/>
    </xf>
    <xf numFmtId="0" fontId="1" fillId="2" borderId="38" xfId="1" applyFont="1" applyFill="1" applyBorder="1">
      <alignment vertical="center"/>
    </xf>
    <xf numFmtId="0" fontId="1" fillId="2" borderId="39" xfId="1" applyFont="1" applyFill="1" applyBorder="1">
      <alignment vertical="center"/>
    </xf>
    <xf numFmtId="0" fontId="1" fillId="2" borderId="40" xfId="1" applyFont="1" applyFill="1" applyBorder="1">
      <alignment vertical="center"/>
    </xf>
    <xf numFmtId="0" fontId="1" fillId="0" borderId="41" xfId="1" applyFill="1" applyBorder="1" applyAlignment="1">
      <alignment horizontal="right" vertical="center"/>
    </xf>
    <xf numFmtId="0" fontId="1" fillId="0" borderId="42" xfId="1" applyFont="1" applyFill="1" applyBorder="1" applyAlignment="1">
      <alignment horizontal="center" vertical="center"/>
    </xf>
    <xf numFmtId="38" fontId="1" fillId="0" borderId="43" xfId="3" applyFont="1" applyFill="1" applyBorder="1">
      <alignment vertical="center"/>
    </xf>
    <xf numFmtId="0" fontId="1" fillId="2" borderId="25" xfId="1" applyFont="1" applyFill="1" applyBorder="1">
      <alignment vertical="center"/>
    </xf>
    <xf numFmtId="0" fontId="1" fillId="2" borderId="26" xfId="1" applyFont="1" applyFill="1" applyBorder="1">
      <alignment vertical="center"/>
    </xf>
    <xf numFmtId="0" fontId="1" fillId="2" borderId="27" xfId="1" applyFont="1" applyFill="1" applyBorder="1">
      <alignment vertical="center"/>
    </xf>
    <xf numFmtId="0" fontId="1" fillId="0" borderId="44" xfId="1" applyFont="1" applyFill="1" applyBorder="1" applyAlignment="1">
      <alignment horizontal="center" vertical="center"/>
    </xf>
    <xf numFmtId="0" fontId="1" fillId="0" borderId="45" xfId="1" applyBorder="1" applyAlignment="1">
      <alignment vertical="center"/>
    </xf>
    <xf numFmtId="38" fontId="1" fillId="0" borderId="46" xfId="3" applyFont="1" applyFill="1" applyBorder="1">
      <alignment vertical="center"/>
    </xf>
    <xf numFmtId="38" fontId="1" fillId="0" borderId="47" xfId="3" applyFont="1" applyFill="1" applyBorder="1">
      <alignment vertical="center"/>
    </xf>
    <xf numFmtId="38" fontId="1" fillId="0" borderId="48" xfId="3" applyFont="1" applyFill="1" applyBorder="1">
      <alignment vertical="center"/>
    </xf>
    <xf numFmtId="38" fontId="1" fillId="0" borderId="49" xfId="3" applyFont="1" applyFill="1" applyBorder="1">
      <alignment vertical="center"/>
    </xf>
    <xf numFmtId="40" fontId="1" fillId="0" borderId="50" xfId="3" applyNumberFormat="1" applyFont="1" applyFill="1" applyBorder="1">
      <alignment vertical="center"/>
    </xf>
    <xf numFmtId="0" fontId="9" fillId="0" borderId="0" xfId="1" applyFont="1" applyFill="1" applyAlignment="1">
      <alignment horizontal="left" vertical="center" wrapText="1"/>
    </xf>
    <xf numFmtId="0" fontId="7" fillId="0" borderId="0" xfId="1" applyFont="1" applyFill="1" applyBorder="1" applyAlignment="1">
      <alignment horizontal="center" vertical="center" shrinkToFit="1"/>
    </xf>
    <xf numFmtId="0" fontId="10" fillId="0" borderId="51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1" fillId="0" borderId="52" xfId="1" applyFont="1" applyFill="1" applyBorder="1" applyAlignment="1">
      <alignment horizontal="center" vertical="center" wrapText="1"/>
    </xf>
    <xf numFmtId="0" fontId="1" fillId="0" borderId="53" xfId="1" applyBorder="1" applyAlignment="1">
      <alignment vertical="center"/>
    </xf>
    <xf numFmtId="176" fontId="1" fillId="0" borderId="54" xfId="1" applyNumberFormat="1" applyFont="1" applyFill="1" applyBorder="1" applyAlignment="1">
      <alignment horizontal="center" vertical="center"/>
    </xf>
    <xf numFmtId="176" fontId="1" fillId="0" borderId="55" xfId="1" applyNumberFormat="1" applyFont="1" applyFill="1" applyBorder="1" applyAlignment="1">
      <alignment horizontal="center" vertical="center"/>
    </xf>
    <xf numFmtId="176" fontId="1" fillId="0" borderId="56" xfId="1" applyNumberFormat="1" applyFont="1" applyFill="1" applyBorder="1" applyAlignment="1">
      <alignment horizontal="center" vertical="center"/>
    </xf>
    <xf numFmtId="176" fontId="1" fillId="0" borderId="14" xfId="1" applyNumberFormat="1" applyFont="1" applyFill="1" applyBorder="1" applyAlignment="1">
      <alignment horizontal="center" vertical="center"/>
    </xf>
    <xf numFmtId="176" fontId="1" fillId="0" borderId="0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left" vertical="center"/>
    </xf>
    <xf numFmtId="0" fontId="11" fillId="0" borderId="57" xfId="1" applyFont="1" applyFill="1" applyBorder="1" applyAlignment="1">
      <alignment horizontal="left" vertical="center"/>
    </xf>
    <xf numFmtId="0" fontId="11" fillId="0" borderId="6" xfId="1" applyFont="1" applyFill="1" applyBorder="1" applyAlignment="1">
      <alignment horizontal="left" vertical="center"/>
    </xf>
    <xf numFmtId="0" fontId="11" fillId="0" borderId="58" xfId="1" applyFont="1" applyFill="1" applyBorder="1" applyAlignment="1">
      <alignment horizontal="left" vertical="center"/>
    </xf>
    <xf numFmtId="0" fontId="11" fillId="0" borderId="59" xfId="1" applyFont="1" applyFill="1" applyBorder="1" applyAlignment="1">
      <alignment horizontal="left" vertical="center"/>
    </xf>
    <xf numFmtId="0" fontId="11" fillId="0" borderId="43" xfId="1" applyFont="1" applyFill="1" applyBorder="1" applyAlignment="1">
      <alignment horizontal="left" vertical="center"/>
    </xf>
    <xf numFmtId="0" fontId="1" fillId="0" borderId="14" xfId="1" applyFont="1" applyFill="1" applyBorder="1">
      <alignment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Fill="1" applyBorder="1">
      <alignment vertical="center"/>
    </xf>
    <xf numFmtId="0" fontId="7" fillId="0" borderId="60" xfId="1" applyFont="1" applyFill="1" applyBorder="1">
      <alignment vertical="center"/>
    </xf>
    <xf numFmtId="0" fontId="1" fillId="0" borderId="11" xfId="1" applyFont="1" applyFill="1" applyBorder="1">
      <alignment vertical="center"/>
    </xf>
    <xf numFmtId="0" fontId="7" fillId="0" borderId="61" xfId="1" applyFont="1" applyFill="1" applyBorder="1" applyAlignment="1">
      <alignment vertical="center"/>
    </xf>
    <xf numFmtId="0" fontId="7" fillId="0" borderId="61" xfId="1" applyFont="1" applyFill="1" applyBorder="1">
      <alignment vertical="center"/>
    </xf>
    <xf numFmtId="0" fontId="7" fillId="0" borderId="12" xfId="1" applyFont="1" applyFill="1" applyBorder="1">
      <alignment vertical="center"/>
    </xf>
    <xf numFmtId="0" fontId="7" fillId="0" borderId="0" xfId="1" applyFont="1" applyFill="1" applyBorder="1" applyAlignment="1">
      <alignment horizontal="center" vertical="center"/>
    </xf>
    <xf numFmtId="0" fontId="11" fillId="0" borderId="14" xfId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left" vertical="center"/>
    </xf>
    <xf numFmtId="0" fontId="11" fillId="0" borderId="60" xfId="1" applyFont="1" applyFill="1" applyBorder="1" applyAlignment="1">
      <alignment horizontal="left" vertical="center"/>
    </xf>
    <xf numFmtId="0" fontId="1" fillId="0" borderId="61" xfId="1" applyFont="1" applyFill="1" applyBorder="1" applyAlignment="1">
      <alignment horizontal="center" vertical="center"/>
    </xf>
    <xf numFmtId="0" fontId="1" fillId="0" borderId="61" xfId="1" applyFont="1" applyFill="1" applyBorder="1">
      <alignment vertical="center"/>
    </xf>
    <xf numFmtId="0" fontId="1" fillId="0" borderId="12" xfId="1" applyFont="1" applyFill="1" applyBorder="1">
      <alignment vertical="center"/>
    </xf>
  </cellXfs>
  <cellStyles count="4">
    <cellStyle name="桁区切り 2 3" xfId="3"/>
    <cellStyle name="標準" xfId="0" builtinId="0"/>
    <cellStyle name="標準 2" xfId="2"/>
    <cellStyle name="標準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29</xdr:row>
      <xdr:rowOff>19050</xdr:rowOff>
    </xdr:from>
    <xdr:to>
      <xdr:col>3</xdr:col>
      <xdr:colOff>285750</xdr:colOff>
      <xdr:row>29</xdr:row>
      <xdr:rowOff>219075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400175" y="7305675"/>
          <a:ext cx="2762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7</xdr:col>
      <xdr:colOff>9525</xdr:colOff>
      <xdr:row>29</xdr:row>
      <xdr:rowOff>19050</xdr:rowOff>
    </xdr:from>
    <xdr:to>
      <xdr:col>7</xdr:col>
      <xdr:colOff>285750</xdr:colOff>
      <xdr:row>29</xdr:row>
      <xdr:rowOff>219075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6591300" y="7305675"/>
          <a:ext cx="2762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</a:t>
          </a:r>
        </a:p>
      </xdr:txBody>
    </xdr:sp>
    <xdr:clientData/>
  </xdr:twoCellAnchor>
  <xdr:twoCellAnchor>
    <xdr:from>
      <xdr:col>5</xdr:col>
      <xdr:colOff>76200</xdr:colOff>
      <xdr:row>35</xdr:row>
      <xdr:rowOff>11595</xdr:rowOff>
    </xdr:from>
    <xdr:to>
      <xdr:col>8</xdr:col>
      <xdr:colOff>76200</xdr:colOff>
      <xdr:row>39</xdr:row>
      <xdr:rowOff>152400</xdr:rowOff>
    </xdr:to>
    <xdr:sp macro="" textlink="">
      <xdr:nvSpPr>
        <xdr:cNvPr id="4" name="テキスト ボックス 3"/>
        <xdr:cNvSpPr txBox="1"/>
      </xdr:nvSpPr>
      <xdr:spPr>
        <a:xfrm>
          <a:off x="4038600" y="8822220"/>
          <a:ext cx="3952875" cy="97900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000"/>
            </a:lnSpc>
          </a:pP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（注１）　</a:t>
          </a:r>
          <a:r>
            <a:rPr kumimoji="1" lang="ja-JP" altLang="en-US" sz="900">
              <a:latin typeface="+mn-ea"/>
              <a:ea typeface="+mn-ea"/>
            </a:rPr>
            <a:t>従たる事業所</a:t>
          </a: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を設置している場合は、主たる事業所との合計数を記入すること。</a:t>
          </a:r>
          <a:endParaRPr kumimoji="1" lang="en-US" altLang="ja-JP" sz="9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1000"/>
            </a:lnSpc>
          </a:pP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（注２）　欠席時対応加算等報酬算定の対象であっても利用しなかった日</a:t>
          </a:r>
          <a:r>
            <a:rPr kumimoji="1" lang="en-US" altLang="ja-JP" sz="900">
              <a:latin typeface="ＭＳ Ｐ明朝" pitchFamily="18" charset="-128"/>
              <a:ea typeface="ＭＳ Ｐ明朝" pitchFamily="18" charset="-128"/>
            </a:rPr>
            <a:t>(</a:t>
          </a: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基本報酬を算定しない日</a:t>
          </a:r>
          <a:r>
            <a:rPr kumimoji="1" lang="en-US" altLang="ja-JP" sz="900">
              <a:latin typeface="ＭＳ Ｐ明朝" pitchFamily="18" charset="-128"/>
              <a:ea typeface="ＭＳ Ｐ明朝" pitchFamily="18" charset="-128"/>
            </a:rPr>
            <a:t>)</a:t>
          </a: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は除くこと。</a:t>
          </a:r>
          <a:endParaRPr kumimoji="1" lang="en-US" altLang="ja-JP" sz="9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1000"/>
            </a:lnSpc>
          </a:pP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（注３）　「サービス提供時間」は、実際に提供した時間数ではなく、個別支援計画に定めた標準的な支援時間を基に計上すること。</a:t>
          </a:r>
          <a:endParaRPr kumimoji="1" lang="en-US" altLang="ja-JP" sz="9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5</xdr:col>
      <xdr:colOff>47625</xdr:colOff>
      <xdr:row>7</xdr:row>
      <xdr:rowOff>61707</xdr:rowOff>
    </xdr:from>
    <xdr:to>
      <xdr:col>5</xdr:col>
      <xdr:colOff>179070</xdr:colOff>
      <xdr:row>8</xdr:row>
      <xdr:rowOff>238126</xdr:rowOff>
    </xdr:to>
    <xdr:sp macro="" textlink="">
      <xdr:nvSpPr>
        <xdr:cNvPr id="5" name="右中かっこ 4"/>
        <xdr:cNvSpPr/>
      </xdr:nvSpPr>
      <xdr:spPr>
        <a:xfrm>
          <a:off x="4010025" y="2014332"/>
          <a:ext cx="131445" cy="433594"/>
        </a:xfrm>
        <a:prstGeom prst="rightBrace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240333</xdr:colOff>
      <xdr:row>7</xdr:row>
      <xdr:rowOff>7730</xdr:rowOff>
    </xdr:from>
    <xdr:to>
      <xdr:col>6</xdr:col>
      <xdr:colOff>1043747</xdr:colOff>
      <xdr:row>9</xdr:row>
      <xdr:rowOff>32578</xdr:rowOff>
    </xdr:to>
    <xdr:sp macro="" textlink="">
      <xdr:nvSpPr>
        <xdr:cNvPr id="6" name="テキスト ボックス 5"/>
        <xdr:cNvSpPr txBox="1"/>
      </xdr:nvSpPr>
      <xdr:spPr>
        <a:xfrm>
          <a:off x="4202733" y="1960355"/>
          <a:ext cx="2089289" cy="5391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ja-JP" altLang="en-US" sz="800">
              <a:effectLst/>
              <a:latin typeface="+mn-ea"/>
              <a:ea typeface="+mn-ea"/>
            </a:rPr>
            <a:t>前年度の途中に定員変更があった場合</a:t>
          </a:r>
          <a:endParaRPr lang="en-US" altLang="ja-JP" sz="8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lang="ja-JP" altLang="en-US" sz="800">
              <a:effectLst/>
              <a:latin typeface="+mn-ea"/>
              <a:ea typeface="+mn-ea"/>
            </a:rPr>
            <a:t>下記の</a:t>
          </a:r>
          <a:r>
            <a:rPr lang="en-US" altLang="ja-JP" sz="800">
              <a:effectLst/>
              <a:latin typeface="+mn-ea"/>
              <a:ea typeface="+mn-ea"/>
            </a:rPr>
            <a:t>※2</a:t>
          </a:r>
          <a:r>
            <a:rPr lang="ja-JP" altLang="en-US" sz="800">
              <a:effectLst/>
              <a:latin typeface="+mn-ea"/>
              <a:ea typeface="+mn-ea"/>
            </a:rPr>
            <a:t>～</a:t>
          </a:r>
          <a:r>
            <a:rPr lang="en-US" altLang="ja-JP" sz="800">
              <a:effectLst/>
              <a:latin typeface="+mn-ea"/>
              <a:ea typeface="+mn-ea"/>
            </a:rPr>
            <a:t>※4</a:t>
          </a:r>
          <a:r>
            <a:rPr lang="ja-JP" altLang="en-US" sz="800">
              <a:effectLst/>
              <a:latin typeface="+mn-ea"/>
              <a:ea typeface="+mn-ea"/>
            </a:rPr>
            <a:t>にしたがって利用者数</a:t>
          </a:r>
          <a:endParaRPr lang="en-US" altLang="ja-JP" sz="8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lang="ja-JP" altLang="en-US" sz="800">
              <a:effectLst/>
              <a:latin typeface="+mn-ea"/>
              <a:ea typeface="+mn-ea"/>
            </a:rPr>
            <a:t>を算定すること。</a:t>
          </a:r>
          <a:endParaRPr lang="ja-JP" altLang="ja-JP" sz="800">
            <a:effectLst/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129268</xdr:colOff>
      <xdr:row>29</xdr:row>
      <xdr:rowOff>115661</xdr:rowOff>
    </xdr:from>
    <xdr:to>
      <xdr:col>1</xdr:col>
      <xdr:colOff>6804</xdr:colOff>
      <xdr:row>33</xdr:row>
      <xdr:rowOff>210910</xdr:rowOff>
    </xdr:to>
    <xdr:sp macro="" textlink="">
      <xdr:nvSpPr>
        <xdr:cNvPr id="7" name="フリーフォーム 6"/>
        <xdr:cNvSpPr/>
      </xdr:nvSpPr>
      <xdr:spPr>
        <a:xfrm>
          <a:off x="129268" y="7402286"/>
          <a:ext cx="144236" cy="1000124"/>
        </a:xfrm>
        <a:custGeom>
          <a:avLst/>
          <a:gdLst>
            <a:gd name="connsiteX0" fmla="*/ 142875 w 142875"/>
            <a:gd name="connsiteY0" fmla="*/ 0 h 925285"/>
            <a:gd name="connsiteX1" fmla="*/ 0 w 142875"/>
            <a:gd name="connsiteY1" fmla="*/ 0 h 925285"/>
            <a:gd name="connsiteX2" fmla="*/ 0 w 142875"/>
            <a:gd name="connsiteY2" fmla="*/ 925285 h 925285"/>
            <a:gd name="connsiteX3" fmla="*/ 142875 w 142875"/>
            <a:gd name="connsiteY3" fmla="*/ 925285 h 92528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42875" h="925285">
              <a:moveTo>
                <a:pt x="142875" y="0"/>
              </a:moveTo>
              <a:lnTo>
                <a:pt x="0" y="0"/>
              </a:lnTo>
              <a:lnTo>
                <a:pt x="0" y="925285"/>
              </a:lnTo>
              <a:lnTo>
                <a:pt x="142875" y="925285"/>
              </a:lnTo>
            </a:path>
          </a:pathLst>
        </a:custGeom>
        <a:noFill/>
        <a:ln w="12700">
          <a:solidFill>
            <a:sysClr val="windowText" lastClr="000000"/>
          </a:solidFill>
          <a:headEnd type="arrow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228600</xdr:colOff>
      <xdr:row>4</xdr:row>
      <xdr:rowOff>292100</xdr:rowOff>
    </xdr:from>
    <xdr:to>
      <xdr:col>7</xdr:col>
      <xdr:colOff>438563</xdr:colOff>
      <xdr:row>6</xdr:row>
      <xdr:rowOff>107949</xdr:rowOff>
    </xdr:to>
    <xdr:sp macro="" textlink="">
      <xdr:nvSpPr>
        <xdr:cNvPr id="8" name="テキスト ボックス 7"/>
        <xdr:cNvSpPr txBox="1"/>
      </xdr:nvSpPr>
      <xdr:spPr>
        <a:xfrm>
          <a:off x="4191000" y="1244600"/>
          <a:ext cx="2829338" cy="4825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r>
            <a:rPr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</a:t>
          </a:r>
          <a:r>
            <a:rPr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生活介護で、</a:t>
          </a:r>
          <a:r>
            <a:rPr lang="ja-JP" altLang="ja-JP" sz="800" b="1" u="sng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複数のサービス単位</a:t>
          </a:r>
          <a:r>
            <a:rPr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を設置している</a:t>
          </a:r>
          <a:endParaRPr lang="en-US" altLang="ja-JP" sz="8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場合は、</a:t>
          </a:r>
          <a:r>
            <a:rPr lang="ja-JP" altLang="ja-JP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単位ごとに作成</a:t>
          </a:r>
          <a:r>
            <a:rPr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すること</a:t>
          </a:r>
          <a:endParaRPr lang="ja-JP" altLang="ja-JP" sz="800">
            <a:effectLst/>
            <a:latin typeface="+mn-ea"/>
            <a:ea typeface="+mn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_&#65288;&#21029;&#32025;4&#65374;54&#65289;&#21152;&#31639;&#31561;&#12395;&#38306;&#12377;&#12427;&#21508;&#27096;&#24335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届出書一覧"/>
      <sheetName val="（別紙4-1）人員配置体制加算（生活介護）"/>
      <sheetName val="（別添）平均利用者数算定シート（生活介護）"/>
      <sheetName val="（別紙4-2）人員配置体制加算（療養介護）"/>
      <sheetName val="（別紙4-3）人員配置体制加算（共同生活援助）"/>
      <sheetName val="（別添）人員配置体制確認表"/>
      <sheetName val="（別添）記載例（人員配置体制確認表）"/>
      <sheetName val="（参考）参考表"/>
      <sheetName val="（別紙5-1その①） 福祉専門職員"/>
      <sheetName val="（別紙5-1その②） 福祉専門職員"/>
      <sheetName val="（別紙5-2） 福祉専門職員 (共生型短期入所)"/>
      <sheetName val="（別紙6）常勤看護職員配置等加算・看護職員配置加算"/>
      <sheetName val="（別紙7-1）視覚・聴覚言語障害者支援体制加算(Ⅰ)"/>
      <sheetName val="（別紙7-2）視覚・聴覚言語障害者支援体制加算(Ⅱ)"/>
      <sheetName val="（別紙8-1）重度障害者支援加算Ⅱ・Ⅲ（生活介護）"/>
      <sheetName val="（別紙8-2）重度障害者支援加算（短期入所）"/>
      <sheetName val="（別紙8-3）重度障害者支援Ⅰ（施設入所）"/>
      <sheetName val="（別紙8-4）重度障支援Ⅱ・Ⅲ（施設入所）"/>
      <sheetName val="（別紙8-5）重度者支援（就労継続）"/>
      <sheetName val="（別紙8-6）重度障害者支援加算（共同生活援助）"/>
      <sheetName val="（記入例）重度障害者支援加算"/>
      <sheetName val="（別紙9-1）リハビリテーション加算（生活介護）"/>
      <sheetName val="（別紙9-2）リハビリテーション加算（自立訓練（機能訓練）"/>
      <sheetName val="（別紙10）食事提供体制加算"/>
      <sheetName val="（別紙11）延長支援加算"/>
      <sheetName val="（別紙12）送迎加算"/>
      <sheetName val="参考様式　送迎加算に係るチェックシート（提出不要）"/>
      <sheetName val="（別紙13）就労移行支援体制加算"/>
      <sheetName val="（別紙14-1）医療連携体制加算（Ⅶ）（共同生活援助）"/>
      <sheetName val="（別紙14-2）医療連携体制加算（Ⅸ）（短期入所）"/>
      <sheetName val="（別紙15）栄養士・栄養マネ"/>
      <sheetName val="（別紙16-1）夜勤職員・夜間看護（施設入所）"/>
      <sheetName val="（別紙16-2）夜勤職員加配加算（共同生活援助）"/>
      <sheetName val="（別紙17）地域生活移行個別支援"/>
      <sheetName val="（別紙18）社会生活支援特別加算"/>
      <sheetName val="（別紙19-1）地域移行・通勤者（宿泊型生訓）"/>
      <sheetName val="（別紙19-2）地域移行支援サービス費（地域移行）"/>
      <sheetName val="（別紙20）個別計画訓練支援加算 "/>
      <sheetName val="（別紙21）短期滞在・精神退院支援"/>
      <sheetName val="（別紙22）通勤者生活支援加算"/>
      <sheetName val="（別紙23）精神障害者地域移行特別加算"/>
      <sheetName val="（別紙24-1）強度行動障害者地域移行特別加算（自立・生活）"/>
      <sheetName val="（別紙24-2）強度行動障害者地域移行特別加算（共同生活援助）"/>
      <sheetName val="（別紙25）夜間支援体制等加算（宿泊型自立訓練）"/>
      <sheetName val="（別紙26）夜間支援体制等加算　（共同生活援助）"/>
      <sheetName val="（参考）夜間支援体制等加算　注釈付き"/>
      <sheetName val="（別紙27） 就労研修修了（就労移行）"/>
      <sheetName val="（別紙28）移行準備支援体制加算（就労移行）"/>
      <sheetName val="（別紙29）賃金向上達成指導員"/>
      <sheetName val="（別紙30）目標工賃達成指導員"/>
      <sheetName val="（別紙31-1）就労移行支援・基本報酬算定区分"/>
      <sheetName val="（別添）就労移行支援・基本報酬"/>
      <sheetName val="（別紙31-2）就労移行支援・基本報酬算定区分（養成）"/>
      <sheetName val="（別添）就労移行支援・基本報酬 (養成)"/>
      <sheetName val="（別紙32）就労継続支援A型・基本報酬算定区分"/>
      <sheetName val="（別添）スコア公表様式（全体表）"/>
      <sheetName val="（別紙33）就労継続支援Ｂ型・基本報酬算定区分"/>
      <sheetName val="（別添）ピアサポーターの配置に関する届出書（就労Ｂ）"/>
      <sheetName val="（別紙34）就労定着支援・基本報酬算定区分"/>
      <sheetName val="（別添１）就労定着支援・基本報酬"/>
      <sheetName val="（別添２）就労定着支援・基本報酬"/>
      <sheetName val="（別紙35）就労定着実績体制加算"/>
      <sheetName val="（別紙36）相談系体制加算"/>
      <sheetName val="（別紙37）サービス管理責任者配置等加算に関する届出書"/>
      <sheetName val="（別紙38）短期入所サービス費に関する届出書"/>
      <sheetName val="（別紙39）ピアサポート体制加算（自立生活援助等）"/>
      <sheetName val="（別紙40）医療的ケア対応支援加算（共同生活援助）"/>
      <sheetName val="（別紙41）居住支援連携体制加算（自立生活援助等）"/>
      <sheetName val="（別紙42）強度行動障害者体験利用加算（共同生活援助）"/>
      <sheetName val="（別紙43-1）機能強化型サービス費（単独）"/>
      <sheetName val="（別紙43-2）機能強化型サービス費（協働）"/>
      <sheetName val="（別紙44）主任相談支援専門員配置加算"/>
      <sheetName val="（別紙45-1）ピアサポート実施加算（共同生活援助）"/>
      <sheetName val="（別紙45-2）ピアサポート実施加算（自立訓練・就労継続B型）"/>
      <sheetName val="（別紙45-3）退居後ピアサポート実施加算"/>
      <sheetName val="（別紙46）高次脳機能障害者支援体制加算"/>
      <sheetName val="（別紙47-1）自立生活支援加算Ⅲ"/>
      <sheetName val="（別紙47-2）配置数算定票"/>
      <sheetName val=" (記載例と解説) 配置数算定票"/>
      <sheetName val="（別紙48）障害者支援施設等感染対策向上加算"/>
      <sheetName val="（別紙49）地域移行支援体制加算"/>
      <sheetName val="（別紙50）地域生活支援拠点等に関連する加算の届出 "/>
      <sheetName val="（別紙51）地域生活支援拠点等機能強化加算"/>
      <sheetName val="（別紙52）通院支援加算"/>
      <sheetName val="（別紙53）入浴支援加算"/>
      <sheetName val="（別紙54）目標工賃達成加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N47"/>
  <sheetViews>
    <sheetView tabSelected="1" view="pageBreakPreview" topLeftCell="A31" zoomScaleNormal="100" zoomScaleSheetLayoutView="100" workbookViewId="0">
      <selection activeCell="N18" sqref="N18:Q18"/>
    </sheetView>
  </sheetViews>
  <sheetFormatPr defaultColWidth="9" defaultRowHeight="13.5" x14ac:dyDescent="0.15"/>
  <cols>
    <col min="1" max="1" width="3.5" style="1" customWidth="1"/>
    <col min="2" max="2" width="7.375" style="1" customWidth="1"/>
    <col min="3" max="3" width="7.375" style="6" customWidth="1"/>
    <col min="4" max="6" width="16.875" style="1" customWidth="1"/>
    <col min="7" max="8" width="17.5" style="1" customWidth="1"/>
    <col min="9" max="9" width="2.75" style="1" customWidth="1"/>
    <col min="10" max="16384" width="9" style="1"/>
  </cols>
  <sheetData>
    <row r="1" spans="1:14" ht="20.25" thickBot="1" x14ac:dyDescent="0.2">
      <c r="B1" s="2" t="s">
        <v>0</v>
      </c>
      <c r="C1" s="3"/>
      <c r="H1" s="4"/>
    </row>
    <row r="2" spans="1:14" ht="18.75" x14ac:dyDescent="0.15">
      <c r="B2" s="5" t="s">
        <v>1</v>
      </c>
      <c r="C2" s="5"/>
      <c r="D2" s="5"/>
      <c r="E2" s="5"/>
      <c r="F2" s="5"/>
      <c r="G2" s="5"/>
      <c r="H2" s="5"/>
    </row>
    <row r="3" spans="1:14" ht="15" customHeight="1" x14ac:dyDescent="0.15"/>
    <row r="4" spans="1:14" ht="26.25" customHeight="1" x14ac:dyDescent="0.15">
      <c r="B4" s="7" t="s">
        <v>2</v>
      </c>
      <c r="C4" s="8"/>
      <c r="D4" s="9"/>
      <c r="E4" s="10"/>
      <c r="F4" s="11"/>
      <c r="I4" s="12"/>
      <c r="J4" s="12"/>
      <c r="K4" s="12"/>
      <c r="L4" s="12"/>
      <c r="M4" s="12"/>
      <c r="N4" s="12"/>
    </row>
    <row r="5" spans="1:14" ht="26.25" customHeight="1" x14ac:dyDescent="0.15">
      <c r="B5" s="13" t="s">
        <v>3</v>
      </c>
      <c r="C5" s="14"/>
      <c r="D5" s="15" t="s">
        <v>4</v>
      </c>
      <c r="E5" s="16"/>
      <c r="F5" s="11"/>
      <c r="I5" s="12"/>
      <c r="J5" s="17"/>
      <c r="K5" s="17"/>
      <c r="L5" s="17"/>
      <c r="M5" s="17"/>
      <c r="N5" s="12"/>
    </row>
    <row r="6" spans="1:14" ht="26.25" customHeight="1" x14ac:dyDescent="0.15">
      <c r="B6" s="7" t="s">
        <v>5</v>
      </c>
      <c r="C6" s="8"/>
      <c r="D6" s="9"/>
      <c r="E6" s="10"/>
      <c r="F6" s="11" t="s">
        <v>6</v>
      </c>
      <c r="I6" s="12"/>
      <c r="J6" s="17"/>
      <c r="K6" s="17"/>
      <c r="L6" s="17"/>
      <c r="M6" s="17"/>
      <c r="N6" s="12"/>
    </row>
    <row r="7" spans="1:14" ht="26.25" customHeight="1" x14ac:dyDescent="0.15">
      <c r="B7" s="7" t="s">
        <v>7</v>
      </c>
      <c r="C7" s="8"/>
      <c r="D7" s="9"/>
      <c r="E7" s="10"/>
      <c r="F7" s="11"/>
      <c r="I7" s="12"/>
      <c r="J7" s="17"/>
      <c r="K7" s="17"/>
      <c r="L7" s="17"/>
      <c r="M7" s="17"/>
      <c r="N7" s="12"/>
    </row>
    <row r="8" spans="1:14" ht="20.25" customHeight="1" x14ac:dyDescent="0.15">
      <c r="B8" s="18" t="s">
        <v>8</v>
      </c>
      <c r="C8" s="19"/>
      <c r="D8" s="20" t="s">
        <v>9</v>
      </c>
      <c r="E8" s="21"/>
      <c r="F8" s="11"/>
      <c r="I8" s="12"/>
      <c r="J8" s="22"/>
      <c r="K8" s="22"/>
      <c r="L8" s="22"/>
      <c r="M8" s="22"/>
      <c r="N8" s="12"/>
    </row>
    <row r="9" spans="1:14" ht="20.25" customHeight="1" x14ac:dyDescent="0.15">
      <c r="B9" s="23"/>
      <c r="C9" s="24"/>
      <c r="D9" s="25" t="s">
        <v>10</v>
      </c>
      <c r="E9" s="26"/>
      <c r="F9" s="11"/>
      <c r="I9" s="12"/>
      <c r="J9" s="22"/>
      <c r="K9" s="22"/>
      <c r="L9" s="22"/>
      <c r="M9" s="22"/>
      <c r="N9" s="12"/>
    </row>
    <row r="10" spans="1:14" ht="24.95" customHeight="1" x14ac:dyDescent="0.15">
      <c r="B10" s="13" t="s">
        <v>11</v>
      </c>
      <c r="C10" s="14"/>
      <c r="D10" s="15"/>
      <c r="E10" s="16"/>
      <c r="F10" s="11"/>
      <c r="I10" s="12"/>
      <c r="J10" s="12"/>
      <c r="K10" s="12"/>
      <c r="L10" s="12"/>
      <c r="M10" s="12"/>
      <c r="N10" s="12"/>
    </row>
    <row r="11" spans="1:14" ht="7.5" customHeight="1" x14ac:dyDescent="0.15"/>
    <row r="12" spans="1:14" ht="18.75" customHeight="1" x14ac:dyDescent="0.15">
      <c r="A12" s="1" t="s">
        <v>12</v>
      </c>
    </row>
    <row r="13" spans="1:14" ht="30" customHeight="1" x14ac:dyDescent="0.15">
      <c r="B13" s="27" t="s">
        <v>13</v>
      </c>
      <c r="C13" s="14"/>
      <c r="D13" s="28"/>
      <c r="E13" s="29" t="s">
        <v>14</v>
      </c>
      <c r="F13" s="30"/>
      <c r="G13" s="31"/>
      <c r="H13" s="31"/>
    </row>
    <row r="14" spans="1:14" ht="6.75" customHeight="1" x14ac:dyDescent="0.15">
      <c r="C14" s="32"/>
      <c r="D14" s="33"/>
      <c r="E14" s="33"/>
      <c r="F14" s="34"/>
    </row>
    <row r="15" spans="1:14" ht="18.75" customHeight="1" thickBot="1" x14ac:dyDescent="0.2">
      <c r="A15" s="1" t="s">
        <v>15</v>
      </c>
    </row>
    <row r="16" spans="1:14" s="35" customFormat="1" ht="20.100000000000001" customHeight="1" thickTop="1" x14ac:dyDescent="0.15">
      <c r="B16" s="36" t="s">
        <v>16</v>
      </c>
      <c r="C16" s="37"/>
      <c r="D16" s="38" t="s">
        <v>17</v>
      </c>
      <c r="E16" s="39" t="s">
        <v>18</v>
      </c>
      <c r="F16" s="40"/>
      <c r="G16" s="41"/>
      <c r="H16" s="42" t="s">
        <v>19</v>
      </c>
    </row>
    <row r="17" spans="1:8" s="35" customFormat="1" ht="20.100000000000001" customHeight="1" thickBot="1" x14ac:dyDescent="0.2">
      <c r="B17" s="43"/>
      <c r="C17" s="44"/>
      <c r="D17" s="45"/>
      <c r="E17" s="46" t="s">
        <v>20</v>
      </c>
      <c r="F17" s="47" t="s">
        <v>21</v>
      </c>
      <c r="G17" s="48" t="s">
        <v>22</v>
      </c>
      <c r="H17" s="49"/>
    </row>
    <row r="18" spans="1:8" ht="20.100000000000001" customHeight="1" x14ac:dyDescent="0.15">
      <c r="A18" s="50" t="s">
        <v>23</v>
      </c>
      <c r="B18" s="51" t="s">
        <v>24</v>
      </c>
      <c r="C18" s="52" t="s">
        <v>25</v>
      </c>
      <c r="D18" s="53"/>
      <c r="E18" s="54"/>
      <c r="F18" s="55"/>
      <c r="G18" s="56"/>
      <c r="H18" s="57">
        <f t="shared" ref="H18:H29" si="0">E18+(F18*0.75)+(G18*0.5)</f>
        <v>0</v>
      </c>
    </row>
    <row r="19" spans="1:8" ht="20.100000000000001" customHeight="1" x14ac:dyDescent="0.15">
      <c r="A19" s="58" t="s">
        <v>26</v>
      </c>
      <c r="B19" s="59" t="s">
        <v>24</v>
      </c>
      <c r="C19" s="60" t="s">
        <v>27</v>
      </c>
      <c r="D19" s="61"/>
      <c r="E19" s="62"/>
      <c r="F19" s="63"/>
      <c r="G19" s="64"/>
      <c r="H19" s="57">
        <f t="shared" si="0"/>
        <v>0</v>
      </c>
    </row>
    <row r="20" spans="1:8" ht="20.100000000000001" customHeight="1" x14ac:dyDescent="0.15">
      <c r="A20" s="58"/>
      <c r="B20" s="59" t="s">
        <v>24</v>
      </c>
      <c r="C20" s="60" t="s">
        <v>28</v>
      </c>
      <c r="D20" s="61"/>
      <c r="E20" s="62"/>
      <c r="F20" s="63"/>
      <c r="G20" s="64"/>
      <c r="H20" s="57">
        <f t="shared" si="0"/>
        <v>0</v>
      </c>
    </row>
    <row r="21" spans="1:8" ht="20.100000000000001" customHeight="1" x14ac:dyDescent="0.15">
      <c r="A21" s="58"/>
      <c r="B21" s="59" t="s">
        <v>24</v>
      </c>
      <c r="C21" s="60" t="s">
        <v>29</v>
      </c>
      <c r="D21" s="61"/>
      <c r="E21" s="62"/>
      <c r="F21" s="63"/>
      <c r="G21" s="64"/>
      <c r="H21" s="57">
        <f t="shared" si="0"/>
        <v>0</v>
      </c>
    </row>
    <row r="22" spans="1:8" ht="20.100000000000001" customHeight="1" x14ac:dyDescent="0.15">
      <c r="A22" s="58"/>
      <c r="B22" s="59" t="s">
        <v>24</v>
      </c>
      <c r="C22" s="60" t="s">
        <v>30</v>
      </c>
      <c r="D22" s="61"/>
      <c r="E22" s="62"/>
      <c r="F22" s="63"/>
      <c r="G22" s="64"/>
      <c r="H22" s="57">
        <f t="shared" si="0"/>
        <v>0</v>
      </c>
    </row>
    <row r="23" spans="1:8" ht="20.100000000000001" customHeight="1" x14ac:dyDescent="0.15">
      <c r="A23" s="58"/>
      <c r="B23" s="59" t="s">
        <v>24</v>
      </c>
      <c r="C23" s="60" t="s">
        <v>31</v>
      </c>
      <c r="D23" s="61"/>
      <c r="E23" s="62"/>
      <c r="F23" s="63"/>
      <c r="G23" s="64"/>
      <c r="H23" s="57">
        <f t="shared" si="0"/>
        <v>0</v>
      </c>
    </row>
    <row r="24" spans="1:8" ht="20.100000000000001" customHeight="1" x14ac:dyDescent="0.15">
      <c r="A24" s="58"/>
      <c r="B24" s="59" t="s">
        <v>24</v>
      </c>
      <c r="C24" s="60" t="s">
        <v>32</v>
      </c>
      <c r="D24" s="61"/>
      <c r="E24" s="62"/>
      <c r="F24" s="63"/>
      <c r="G24" s="64"/>
      <c r="H24" s="57">
        <f t="shared" si="0"/>
        <v>0</v>
      </c>
    </row>
    <row r="25" spans="1:8" ht="20.100000000000001" customHeight="1" x14ac:dyDescent="0.15">
      <c r="B25" s="59" t="s">
        <v>24</v>
      </c>
      <c r="C25" s="60" t="s">
        <v>33</v>
      </c>
      <c r="D25" s="61"/>
      <c r="E25" s="62"/>
      <c r="F25" s="63"/>
      <c r="G25" s="64"/>
      <c r="H25" s="57">
        <f t="shared" si="0"/>
        <v>0</v>
      </c>
    </row>
    <row r="26" spans="1:8" ht="20.100000000000001" customHeight="1" x14ac:dyDescent="0.15">
      <c r="B26" s="59" t="s">
        <v>24</v>
      </c>
      <c r="C26" s="60" t="s">
        <v>34</v>
      </c>
      <c r="D26" s="61"/>
      <c r="E26" s="62"/>
      <c r="F26" s="63"/>
      <c r="G26" s="64"/>
      <c r="H26" s="57">
        <f t="shared" si="0"/>
        <v>0</v>
      </c>
    </row>
    <row r="27" spans="1:8" ht="20.100000000000001" customHeight="1" x14ac:dyDescent="0.15">
      <c r="B27" s="59" t="s">
        <v>24</v>
      </c>
      <c r="C27" s="60" t="s">
        <v>35</v>
      </c>
      <c r="D27" s="61"/>
      <c r="E27" s="62"/>
      <c r="F27" s="63"/>
      <c r="G27" s="64"/>
      <c r="H27" s="57">
        <f t="shared" si="0"/>
        <v>0</v>
      </c>
    </row>
    <row r="28" spans="1:8" ht="20.100000000000001" customHeight="1" x14ac:dyDescent="0.15">
      <c r="B28" s="59" t="s">
        <v>24</v>
      </c>
      <c r="C28" s="60" t="s">
        <v>36</v>
      </c>
      <c r="D28" s="61"/>
      <c r="E28" s="62"/>
      <c r="F28" s="63"/>
      <c r="G28" s="64"/>
      <c r="H28" s="57">
        <f t="shared" si="0"/>
        <v>0</v>
      </c>
    </row>
    <row r="29" spans="1:8" ht="20.100000000000001" customHeight="1" thickBot="1" x14ac:dyDescent="0.2">
      <c r="B29" s="65" t="s">
        <v>24</v>
      </c>
      <c r="C29" s="66" t="s">
        <v>37</v>
      </c>
      <c r="D29" s="67"/>
      <c r="E29" s="68"/>
      <c r="F29" s="69"/>
      <c r="G29" s="70"/>
      <c r="H29" s="57">
        <f t="shared" si="0"/>
        <v>0</v>
      </c>
    </row>
    <row r="30" spans="1:8" ht="20.100000000000001" customHeight="1" thickBot="1" x14ac:dyDescent="0.2">
      <c r="B30" s="71" t="s">
        <v>38</v>
      </c>
      <c r="C30" s="72"/>
      <c r="D30" s="73">
        <f>SUM(D18:D29)</f>
        <v>0</v>
      </c>
      <c r="E30" s="74">
        <f>SUM(E18:E29)</f>
        <v>0</v>
      </c>
      <c r="F30" s="75">
        <f>SUM(F18:F29)</f>
        <v>0</v>
      </c>
      <c r="G30" s="76">
        <f>SUM(G18:G29)</f>
        <v>0</v>
      </c>
      <c r="H30" s="77">
        <f>SUM(H18:H29)</f>
        <v>0</v>
      </c>
    </row>
    <row r="31" spans="1:8" ht="12.95" customHeight="1" thickTop="1" x14ac:dyDescent="0.15">
      <c r="F31" s="6" t="s">
        <v>39</v>
      </c>
      <c r="G31" s="6" t="s">
        <v>39</v>
      </c>
    </row>
    <row r="32" spans="1:8" ht="24.75" customHeight="1" x14ac:dyDescent="0.15">
      <c r="A32" s="78" t="s">
        <v>40</v>
      </c>
      <c r="B32" s="78"/>
      <c r="C32" s="78"/>
      <c r="D32" s="30" t="s">
        <v>41</v>
      </c>
      <c r="E32" s="30"/>
      <c r="F32" s="79" t="s">
        <v>42</v>
      </c>
      <c r="G32" s="79" t="s">
        <v>43</v>
      </c>
    </row>
    <row r="33" spans="1:8" ht="14.25" thickBot="1" x14ac:dyDescent="0.2">
      <c r="D33" s="80" t="s">
        <v>44</v>
      </c>
      <c r="E33" s="80"/>
      <c r="F33" s="81"/>
      <c r="G33" s="81"/>
      <c r="H33" s="82"/>
    </row>
    <row r="34" spans="1:8" ht="30" customHeight="1" thickTop="1" thickBot="1" x14ac:dyDescent="0.2">
      <c r="B34" s="83" t="s">
        <v>45</v>
      </c>
      <c r="C34" s="84"/>
      <c r="D34" s="85" t="str">
        <f>IF(D30=0,"",ROUNDUP(H30/D30,1))</f>
        <v/>
      </c>
      <c r="E34" s="86"/>
      <c r="F34" s="87" t="str">
        <f>IF(D30=0,"",IF(F30=0,"",ROUNDUP((H30-F30)/D30,1)))</f>
        <v/>
      </c>
      <c r="G34" s="88"/>
      <c r="H34" s="89"/>
    </row>
    <row r="35" spans="1:8" ht="18.75" customHeight="1" thickTop="1" x14ac:dyDescent="0.15"/>
    <row r="36" spans="1:8" ht="16.5" customHeight="1" x14ac:dyDescent="0.15">
      <c r="A36" s="90" t="s">
        <v>46</v>
      </c>
      <c r="B36" s="91"/>
      <c r="C36" s="91"/>
      <c r="D36" s="91"/>
      <c r="E36" s="92"/>
    </row>
    <row r="37" spans="1:8" ht="16.5" customHeight="1" x14ac:dyDescent="0.15">
      <c r="A37" s="93" t="s">
        <v>47</v>
      </c>
      <c r="B37" s="94"/>
      <c r="C37" s="94"/>
      <c r="D37" s="94"/>
      <c r="E37" s="95"/>
    </row>
    <row r="38" spans="1:8" ht="16.5" customHeight="1" x14ac:dyDescent="0.15">
      <c r="A38" s="96"/>
      <c r="B38" s="97" t="s">
        <v>48</v>
      </c>
      <c r="C38" s="97"/>
      <c r="D38" s="98"/>
      <c r="E38" s="99"/>
    </row>
    <row r="39" spans="1:8" ht="16.5" customHeight="1" x14ac:dyDescent="0.15">
      <c r="A39" s="96"/>
      <c r="B39" s="97" t="s">
        <v>49</v>
      </c>
      <c r="C39" s="97"/>
      <c r="D39" s="98"/>
      <c r="E39" s="99"/>
    </row>
    <row r="40" spans="1:8" ht="16.5" customHeight="1" x14ac:dyDescent="0.15">
      <c r="A40" s="96"/>
      <c r="B40" s="97" t="s">
        <v>50</v>
      </c>
      <c r="C40" s="98"/>
      <c r="D40" s="98"/>
      <c r="E40" s="99"/>
    </row>
    <row r="41" spans="1:8" ht="16.5" customHeight="1" x14ac:dyDescent="0.15">
      <c r="A41" s="100"/>
      <c r="B41" s="101" t="s">
        <v>51</v>
      </c>
      <c r="C41" s="102"/>
      <c r="D41" s="102"/>
      <c r="E41" s="103"/>
    </row>
    <row r="42" spans="1:8" ht="16.5" customHeight="1" x14ac:dyDescent="0.15">
      <c r="A42" s="93" t="s">
        <v>52</v>
      </c>
      <c r="B42" s="94"/>
      <c r="C42" s="94"/>
      <c r="D42" s="94"/>
      <c r="E42" s="95"/>
    </row>
    <row r="43" spans="1:8" ht="16.5" customHeight="1" x14ac:dyDescent="0.15">
      <c r="A43" s="96"/>
      <c r="B43" s="97" t="s">
        <v>53</v>
      </c>
      <c r="C43" s="104"/>
      <c r="D43" s="98"/>
      <c r="E43" s="99"/>
    </row>
    <row r="44" spans="1:8" ht="16.5" customHeight="1" x14ac:dyDescent="0.15">
      <c r="A44" s="96"/>
      <c r="B44" s="98"/>
      <c r="C44" s="98" t="s">
        <v>44</v>
      </c>
      <c r="D44" s="98"/>
      <c r="E44" s="99"/>
    </row>
    <row r="45" spans="1:8" ht="16.5" customHeight="1" x14ac:dyDescent="0.15">
      <c r="A45" s="100"/>
      <c r="B45" s="102"/>
      <c r="C45" s="102" t="s">
        <v>54</v>
      </c>
      <c r="D45" s="102"/>
      <c r="E45" s="103"/>
    </row>
    <row r="46" spans="1:8" ht="16.5" customHeight="1" x14ac:dyDescent="0.15">
      <c r="A46" s="105" t="s">
        <v>55</v>
      </c>
      <c r="B46" s="106"/>
      <c r="C46" s="106"/>
      <c r="D46" s="106"/>
      <c r="E46" s="107"/>
    </row>
    <row r="47" spans="1:8" ht="16.5" customHeight="1" x14ac:dyDescent="0.15">
      <c r="A47" s="100"/>
      <c r="B47" s="101" t="s">
        <v>56</v>
      </c>
      <c r="C47" s="108"/>
      <c r="D47" s="109"/>
      <c r="E47" s="110"/>
    </row>
  </sheetData>
  <mergeCells count="33">
    <mergeCell ref="A46:E46"/>
    <mergeCell ref="B34:C34"/>
    <mergeCell ref="D34:E34"/>
    <mergeCell ref="F34:G34"/>
    <mergeCell ref="A36:E36"/>
    <mergeCell ref="A37:E37"/>
    <mergeCell ref="A42:E42"/>
    <mergeCell ref="H16:H17"/>
    <mergeCell ref="A19:A24"/>
    <mergeCell ref="B30:C30"/>
    <mergeCell ref="A32:C32"/>
    <mergeCell ref="D32:E32"/>
    <mergeCell ref="D33:E33"/>
    <mergeCell ref="F33:G33"/>
    <mergeCell ref="B10:C10"/>
    <mergeCell ref="D10:E10"/>
    <mergeCell ref="B13:C13"/>
    <mergeCell ref="E13:F13"/>
    <mergeCell ref="B16:C17"/>
    <mergeCell ref="D16:D17"/>
    <mergeCell ref="E16:G16"/>
    <mergeCell ref="J5:M7"/>
    <mergeCell ref="B6:C6"/>
    <mergeCell ref="D6:E6"/>
    <mergeCell ref="B7:C7"/>
    <mergeCell ref="D7:E7"/>
    <mergeCell ref="B8:C9"/>
    <mergeCell ref="B1:C1"/>
    <mergeCell ref="B2:H2"/>
    <mergeCell ref="B4:C4"/>
    <mergeCell ref="D4:E4"/>
    <mergeCell ref="B5:C5"/>
    <mergeCell ref="D5:E5"/>
  </mergeCells>
  <phoneticPr fontId="2"/>
  <pageMargins left="0.78740157480314965" right="0.39370078740157483" top="0.55118110236220474" bottom="0.19685039370078741" header="0.51181102362204722" footer="0.23622047244094491"/>
  <pageSetup paperSize="9" scale="8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（別添）平均利用者数算定シート（生活介護）</vt:lpstr>
      <vt:lpstr>'（別添）平均利用者数算定シート（生活介護）'!Print_Area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2025-03-05T01:16:26Z</dcterms:created>
  <dcterms:modified xsi:type="dcterms:W3CDTF">2025-03-05T01:16:26Z</dcterms:modified>
</cp:coreProperties>
</file>