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60" yWindow="405" windowWidth="16035" windowHeight="7770"/>
  </bookViews>
  <sheets>
    <sheet name="収支 (一般農家用)" sheetId="5" r:id="rId1"/>
  </sheets>
  <definedNames>
    <definedName name="_xlnm.Print_Area" localSheetId="0">'収支 (一般農家用)'!$A$1:$I$47</definedName>
  </definedNames>
  <calcPr calcId="145621"/>
</workbook>
</file>

<file path=xl/calcChain.xml><?xml version="1.0" encoding="utf-8"?>
<calcChain xmlns="http://schemas.openxmlformats.org/spreadsheetml/2006/main">
  <c r="B43" i="5" l="1"/>
  <c r="I42" i="5"/>
  <c r="H42" i="5"/>
  <c r="E42" i="5"/>
  <c r="C42" i="5"/>
  <c r="A42" i="5"/>
  <c r="I41" i="5"/>
  <c r="H41" i="5"/>
  <c r="E41" i="5"/>
  <c r="C41" i="5"/>
  <c r="A41" i="5"/>
  <c r="I40" i="5"/>
  <c r="H40" i="5"/>
  <c r="E40" i="5"/>
  <c r="C40" i="5"/>
  <c r="A40" i="5"/>
  <c r="I39" i="5"/>
  <c r="H39" i="5"/>
  <c r="E39" i="5"/>
  <c r="C39" i="5"/>
  <c r="A39" i="5"/>
  <c r="I38" i="5"/>
  <c r="H38" i="5"/>
  <c r="E38" i="5"/>
  <c r="C38" i="5"/>
  <c r="A38" i="5"/>
  <c r="I37" i="5"/>
  <c r="H37" i="5"/>
  <c r="E37" i="5"/>
  <c r="C37" i="5"/>
  <c r="A37" i="5"/>
  <c r="I36" i="5"/>
  <c r="H36" i="5"/>
  <c r="E36" i="5"/>
  <c r="C36" i="5"/>
  <c r="A36" i="5"/>
  <c r="I35" i="5"/>
  <c r="H35" i="5"/>
  <c r="E35" i="5"/>
  <c r="C35" i="5"/>
  <c r="A35" i="5"/>
  <c r="I34" i="5"/>
  <c r="H34" i="5"/>
  <c r="E34" i="5"/>
  <c r="C34" i="5"/>
  <c r="A34" i="5"/>
  <c r="I33" i="5"/>
  <c r="H33" i="5"/>
  <c r="E33" i="5"/>
  <c r="C33" i="5"/>
  <c r="A33" i="5"/>
  <c r="I32" i="5"/>
  <c r="H32" i="5"/>
  <c r="E32" i="5"/>
  <c r="C32" i="5"/>
  <c r="A32" i="5"/>
  <c r="I31" i="5"/>
  <c r="H31" i="5"/>
  <c r="E31" i="5"/>
  <c r="C31" i="5"/>
  <c r="A31" i="5"/>
  <c r="G23" i="5"/>
  <c r="I23" i="5" s="1"/>
  <c r="B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44" i="5" l="1"/>
  <c r="A47" i="5" s="1"/>
  <c r="I47" i="5" s="1"/>
  <c r="I20" i="5"/>
  <c r="B47" i="5" l="1"/>
</calcChain>
</file>

<file path=xl/comments1.xml><?xml version="1.0" encoding="utf-8"?>
<comments xmlns="http://schemas.openxmlformats.org/spreadsheetml/2006/main">
  <authors>
    <author>Windows ユーザー</author>
  </authors>
  <commentList>
    <comment ref="A4" authorId="0">
      <text>
        <r>
          <rPr>
            <b/>
            <sz val="9"/>
            <color indexed="81"/>
            <rFont val="ＭＳ Ｐゴシック"/>
            <family val="3"/>
            <charset val="128"/>
          </rPr>
          <t>現状の年を、数字のみ入力</t>
        </r>
      </text>
    </comment>
    <comment ref="F5" authorId="0">
      <text>
        <r>
          <rPr>
            <sz val="9"/>
            <color indexed="81"/>
            <rFont val="ＭＳ Ｐゴシック"/>
            <family val="3"/>
            <charset val="128"/>
          </rPr>
          <t>CS単位等の場合、1CSあたりの重さや入数等を原単位に記載する事</t>
        </r>
      </text>
    </comment>
    <comment ref="A23" authorId="0">
      <text>
        <r>
          <rPr>
            <sz val="9"/>
            <color indexed="81"/>
            <rFont val="ＭＳ Ｐゴシック"/>
            <family val="3"/>
            <charset val="128"/>
          </rPr>
          <t>収入(Ａ］、支出(Ｂ)は、実際の申告額を入れる</t>
        </r>
      </text>
    </comment>
    <comment ref="A28" authorId="0">
      <text>
        <r>
          <rPr>
            <b/>
            <sz val="9"/>
            <color indexed="81"/>
            <rFont val="ＭＳ Ｐゴシック"/>
            <family val="3"/>
            <charset val="128"/>
          </rPr>
          <t>目標とする年を数字のみ入力</t>
        </r>
      </text>
    </comment>
  </commentList>
</comments>
</file>

<file path=xl/sharedStrings.xml><?xml version="1.0" encoding="utf-8"?>
<sst xmlns="http://schemas.openxmlformats.org/spreadsheetml/2006/main" count="55" uniqueCount="34">
  <si>
    <t>生産量</t>
    <rPh sb="0" eb="2">
      <t>セイサン</t>
    </rPh>
    <rPh sb="2" eb="3">
      <t>リョウ</t>
    </rPh>
    <phoneticPr fontId="2"/>
  </si>
  <si>
    <t>名前:</t>
    <rPh sb="0" eb="2">
      <t>ナマエ</t>
    </rPh>
    <phoneticPr fontId="2"/>
  </si>
  <si>
    <t>単価</t>
    <rPh sb="0" eb="2">
      <t>タンカ</t>
    </rPh>
    <phoneticPr fontId="2"/>
  </si>
  <si>
    <t>収量/反</t>
    <rPh sb="0" eb="2">
      <t>シュウリョウ</t>
    </rPh>
    <rPh sb="3" eb="4">
      <t>タン</t>
    </rPh>
    <phoneticPr fontId="2"/>
  </si>
  <si>
    <t>飼養頭数</t>
    <rPh sb="0" eb="2">
      <t>シヨウ</t>
    </rPh>
    <rPh sb="2" eb="4">
      <t>トウスウ</t>
    </rPh>
    <phoneticPr fontId="2"/>
  </si>
  <si>
    <t>※出荷先等</t>
    <rPh sb="1" eb="3">
      <t>シュッカ</t>
    </rPh>
    <rPh sb="3" eb="4">
      <t>サキ</t>
    </rPh>
    <rPh sb="4" eb="5">
      <t>トウ</t>
    </rPh>
    <phoneticPr fontId="2"/>
  </si>
  <si>
    <t>a</t>
    <phoneticPr fontId="2"/>
  </si>
  <si>
    <t>（円）</t>
    <rPh sb="1" eb="2">
      <t>エン</t>
    </rPh>
    <phoneticPr fontId="2"/>
  </si>
  <si>
    <t>収入</t>
    <rPh sb="0" eb="2">
      <t>シュウニュウ</t>
    </rPh>
    <phoneticPr fontId="2"/>
  </si>
  <si>
    <t>作物名</t>
    <rPh sb="0" eb="2">
      <t>サクモツ</t>
    </rPh>
    <rPh sb="2" eb="3">
      <t>メイ</t>
    </rPh>
    <phoneticPr fontId="2"/>
  </si>
  <si>
    <t>作付面積</t>
    <rPh sb="0" eb="1">
      <t>サク</t>
    </rPh>
    <rPh sb="1" eb="2">
      <t>ヅ</t>
    </rPh>
    <rPh sb="2" eb="4">
      <t>メンセキ</t>
    </rPh>
    <phoneticPr fontId="2"/>
  </si>
  <si>
    <t>原単位</t>
    <rPh sb="0" eb="3">
      <t>ゲンタンイ</t>
    </rPh>
    <phoneticPr fontId="2"/>
  </si>
  <si>
    <t>収量/頭</t>
    <rPh sb="0" eb="2">
      <t>シュウリョウ</t>
    </rPh>
    <rPh sb="3" eb="4">
      <t>アタマ</t>
    </rPh>
    <phoneticPr fontId="2"/>
  </si>
  <si>
    <t>合計</t>
    <rPh sb="0" eb="2">
      <t>ゴウケイ</t>
    </rPh>
    <phoneticPr fontId="2"/>
  </si>
  <si>
    <t>Kｇ/CS</t>
    <phoneticPr fontId="2"/>
  </si>
  <si>
    <t>（Ｂ）</t>
    <phoneticPr fontId="2"/>
  </si>
  <si>
    <t>収　　入</t>
    <rPh sb="0" eb="1">
      <t>シュウ</t>
    </rPh>
    <rPh sb="3" eb="4">
      <t>ニュウ</t>
    </rPh>
    <phoneticPr fontId="2"/>
  </si>
  <si>
    <t>単　価</t>
    <rPh sb="0" eb="1">
      <t>タン</t>
    </rPh>
    <rPh sb="2" eb="3">
      <t>アタイ</t>
    </rPh>
    <phoneticPr fontId="2"/>
  </si>
  <si>
    <t>生　産　量</t>
    <rPh sb="0" eb="1">
      <t>セイ</t>
    </rPh>
    <rPh sb="2" eb="3">
      <t>サン</t>
    </rPh>
    <rPh sb="4" eb="5">
      <t>リョウ</t>
    </rPh>
    <phoneticPr fontId="2"/>
  </si>
  <si>
    <t>作　物　名</t>
    <rPh sb="0" eb="1">
      <t>サク</t>
    </rPh>
    <rPh sb="2" eb="3">
      <t>モノ</t>
    </rPh>
    <rPh sb="4" eb="5">
      <t>メイ</t>
    </rPh>
    <phoneticPr fontId="2"/>
  </si>
  <si>
    <t>目　標　収　支　算　出　表</t>
    <rPh sb="0" eb="1">
      <t>メ</t>
    </rPh>
    <rPh sb="2" eb="3">
      <t>シルベ</t>
    </rPh>
    <rPh sb="4" eb="5">
      <t>オサム</t>
    </rPh>
    <rPh sb="6" eb="7">
      <t>シ</t>
    </rPh>
    <rPh sb="8" eb="9">
      <t>サン</t>
    </rPh>
    <rPh sb="10" eb="11">
      <t>デ</t>
    </rPh>
    <rPh sb="12" eb="13">
      <t>ヒョウ</t>
    </rPh>
    <phoneticPr fontId="2"/>
  </si>
  <si>
    <t>専給</t>
    <rPh sb="0" eb="2">
      <t>センキュウ</t>
    </rPh>
    <phoneticPr fontId="2"/>
  </si>
  <si>
    <t>役員報酬
（C）</t>
    <rPh sb="0" eb="2">
      <t>ヤクイン</t>
    </rPh>
    <rPh sb="2" eb="4">
      <t>ホウシュウ</t>
    </rPh>
    <phoneticPr fontId="2"/>
  </si>
  <si>
    <t>収　入</t>
    <rPh sb="0" eb="1">
      <t>シュウ</t>
    </rPh>
    <rPh sb="2" eb="3">
      <t>ニュウ</t>
    </rPh>
    <phoneticPr fontId="2"/>
  </si>
  <si>
    <t>（Ａ）</t>
    <phoneticPr fontId="2"/>
  </si>
  <si>
    <t>支出</t>
    <rPh sb="0" eb="2">
      <t>シシュツ</t>
    </rPh>
    <phoneticPr fontId="2"/>
  </si>
  <si>
    <t>所　得
(Ａ)－(Ｂ)＋(Ｃ)</t>
    <rPh sb="0" eb="1">
      <t>トコロ</t>
    </rPh>
    <rPh sb="2" eb="3">
      <t>エ</t>
    </rPh>
    <phoneticPr fontId="2"/>
  </si>
  <si>
    <t>目　標　所　得
(Ａ)－(Ｂ)＋(Ｃ)</t>
    <rPh sb="0" eb="1">
      <t>メ</t>
    </rPh>
    <rPh sb="2" eb="3">
      <t>シルベ</t>
    </rPh>
    <rPh sb="4" eb="5">
      <t>トコロ</t>
    </rPh>
    <rPh sb="6" eb="7">
      <t>エ</t>
    </rPh>
    <phoneticPr fontId="2"/>
  </si>
  <si>
    <t>目標所得率</t>
    <rPh sb="0" eb="2">
      <t>モクヒョウ</t>
    </rPh>
    <rPh sb="2" eb="4">
      <t>ショトク</t>
    </rPh>
    <rPh sb="4" eb="5">
      <t>リツ</t>
    </rPh>
    <phoneticPr fontId="2"/>
  </si>
  <si>
    <t>所得率</t>
    <rPh sb="0" eb="2">
      <t>ショトク</t>
    </rPh>
    <rPh sb="2" eb="3">
      <t>リツ</t>
    </rPh>
    <phoneticPr fontId="2"/>
  </si>
  <si>
    <t>［</t>
    <phoneticPr fontId="2"/>
  </si>
  <si>
    <t>］</t>
    <phoneticPr fontId="2"/>
  </si>
  <si>
    <t>収入合計（Ｄ）</t>
    <rPh sb="0" eb="2">
      <t>シュウニュウ</t>
    </rPh>
    <rPh sb="2" eb="4">
      <t>ゴウケイ</t>
    </rPh>
    <rPh sb="3" eb="4">
      <t>ケイ</t>
    </rPh>
    <phoneticPr fontId="2"/>
  </si>
  <si>
    <t>収入計（Ｄ）</t>
    <rPh sb="0" eb="2">
      <t>シュウニュウ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</si>
</sst>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 ;[Red]\-#,##0\ "/>
    <numFmt numFmtId="178" formatCode="&quot;現　状（R&quot;0&quot;）&quot;"/>
    <numFmt numFmtId="179" formatCode="&quot;目　標（R&quot;0&quot;）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4" fillId="0" borderId="0" xfId="2" applyFont="1" applyAlignment="1">
      <alignment vertical="center" shrinkToFit="1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shrinkToFit="1"/>
    </xf>
    <xf numFmtId="0" fontId="1" fillId="2" borderId="0" xfId="2" applyFont="1" applyFill="1" applyAlignment="1">
      <alignment vertical="center" shrinkToFit="1"/>
    </xf>
    <xf numFmtId="0" fontId="1" fillId="2" borderId="1" xfId="2" applyFont="1" applyFill="1" applyBorder="1" applyAlignment="1">
      <alignment horizontal="right" vertical="center" shrinkToFit="1"/>
    </xf>
    <xf numFmtId="0" fontId="1" fillId="2" borderId="0" xfId="2" applyFont="1" applyFill="1" applyBorder="1" applyAlignment="1">
      <alignment vertical="center" shrinkToFit="1"/>
    </xf>
    <xf numFmtId="178" fontId="1" fillId="0" borderId="0" xfId="2" applyNumberFormat="1" applyFont="1" applyFill="1" applyAlignment="1">
      <alignment horizontal="center" vertical="center" shrinkToFit="1"/>
    </xf>
    <xf numFmtId="0" fontId="1" fillId="2" borderId="6" xfId="2" applyFont="1" applyFill="1" applyBorder="1" applyAlignment="1">
      <alignment horizontal="center" vertical="center" shrinkToFit="1"/>
    </xf>
    <xf numFmtId="0" fontId="1" fillId="0" borderId="10" xfId="2" applyFont="1" applyFill="1" applyBorder="1" applyAlignment="1">
      <alignment vertical="center" shrinkToFit="1"/>
    </xf>
    <xf numFmtId="0" fontId="1" fillId="0" borderId="11" xfId="2" applyFont="1" applyBorder="1" applyAlignment="1">
      <alignment vertical="center" shrinkToFit="1"/>
    </xf>
    <xf numFmtId="0" fontId="1" fillId="0" borderId="12" xfId="2" applyFont="1" applyBorder="1" applyAlignment="1">
      <alignment horizontal="center" vertical="center" shrinkToFit="1"/>
    </xf>
    <xf numFmtId="176" fontId="1" fillId="0" borderId="11" xfId="2" applyNumberFormat="1" applyFont="1" applyBorder="1" applyAlignment="1">
      <alignment vertical="center" shrinkToFit="1"/>
    </xf>
    <xf numFmtId="38" fontId="1" fillId="0" borderId="13" xfId="1" applyFont="1" applyBorder="1" applyAlignment="1">
      <alignment vertical="center" shrinkToFit="1"/>
    </xf>
    <xf numFmtId="0" fontId="1" fillId="0" borderId="14" xfId="2" applyFont="1" applyFill="1" applyBorder="1" applyAlignment="1">
      <alignment vertical="center" shrinkToFit="1"/>
    </xf>
    <xf numFmtId="0" fontId="1" fillId="0" borderId="15" xfId="2" applyFont="1" applyBorder="1" applyAlignment="1">
      <alignment vertical="center" shrinkToFit="1"/>
    </xf>
    <xf numFmtId="0" fontId="1" fillId="0" borderId="16" xfId="2" applyFont="1" applyBorder="1" applyAlignment="1">
      <alignment horizontal="center" vertical="center" shrinkToFit="1"/>
    </xf>
    <xf numFmtId="176" fontId="1" fillId="0" borderId="15" xfId="2" applyNumberFormat="1" applyFont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0" fontId="1" fillId="0" borderId="0" xfId="2" applyFont="1" applyBorder="1" applyAlignment="1">
      <alignment vertical="center" shrinkToFit="1"/>
    </xf>
    <xf numFmtId="0" fontId="1" fillId="0" borderId="0" xfId="2" applyFont="1" applyBorder="1" applyAlignment="1">
      <alignment vertical="center"/>
    </xf>
    <xf numFmtId="179" fontId="1" fillId="0" borderId="0" xfId="2" applyNumberFormat="1" applyFont="1" applyFill="1" applyAlignment="1">
      <alignment horizontal="center" vertical="center"/>
    </xf>
    <xf numFmtId="0" fontId="1" fillId="2" borderId="12" xfId="2" applyFont="1" applyFill="1" applyBorder="1" applyAlignment="1">
      <alignment horizontal="center" vertical="center" shrinkToFit="1"/>
    </xf>
    <xf numFmtId="0" fontId="1" fillId="2" borderId="16" xfId="2" applyFont="1" applyFill="1" applyBorder="1" applyAlignment="1">
      <alignment horizontal="center" vertical="center" shrinkToFit="1"/>
    </xf>
    <xf numFmtId="0" fontId="1" fillId="0" borderId="26" xfId="2" applyFont="1" applyFill="1" applyBorder="1" applyAlignment="1">
      <alignment vertical="center" shrinkToFit="1"/>
    </xf>
    <xf numFmtId="0" fontId="1" fillId="0" borderId="27" xfId="2" applyFont="1" applyBorder="1" applyAlignment="1">
      <alignment vertical="center" shrinkToFit="1"/>
    </xf>
    <xf numFmtId="0" fontId="1" fillId="0" borderId="28" xfId="2" applyFont="1" applyBorder="1" applyAlignment="1">
      <alignment horizontal="center" vertical="center" shrinkToFit="1"/>
    </xf>
    <xf numFmtId="176" fontId="1" fillId="0" borderId="27" xfId="2" applyNumberFormat="1" applyFont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0" fontId="1" fillId="2" borderId="28" xfId="2" applyFont="1" applyFill="1" applyBorder="1" applyAlignment="1">
      <alignment horizontal="center" vertical="center" shrinkToFit="1"/>
    </xf>
    <xf numFmtId="177" fontId="1" fillId="2" borderId="34" xfId="1" applyNumberFormat="1" applyFont="1" applyFill="1" applyBorder="1" applyAlignment="1">
      <alignment horizontal="center" vertical="center"/>
    </xf>
    <xf numFmtId="177" fontId="1" fillId="0" borderId="34" xfId="1" applyNumberFormat="1" applyFont="1" applyBorder="1" applyAlignment="1">
      <alignment horizontal="center" vertical="center" shrinkToFit="1"/>
    </xf>
    <xf numFmtId="0" fontId="0" fillId="0" borderId="16" xfId="2" applyFont="1" applyBorder="1" applyAlignment="1">
      <alignment horizontal="center" vertical="center" shrinkToFit="1"/>
    </xf>
    <xf numFmtId="0" fontId="0" fillId="0" borderId="0" xfId="2" applyFont="1" applyAlignment="1">
      <alignment vertical="center"/>
    </xf>
    <xf numFmtId="177" fontId="1" fillId="0" borderId="32" xfId="2" applyNumberFormat="1" applyFont="1" applyBorder="1" applyAlignment="1">
      <alignment vertical="center" shrinkToFit="1"/>
    </xf>
    <xf numFmtId="0" fontId="0" fillId="0" borderId="14" xfId="2" applyFont="1" applyFill="1" applyBorder="1" applyAlignment="1">
      <alignment vertical="center" shrinkToFit="1"/>
    </xf>
    <xf numFmtId="0" fontId="1" fillId="0" borderId="13" xfId="2" applyFont="1" applyBorder="1" applyAlignment="1">
      <alignment horizontal="center" vertical="center" shrinkToFit="1"/>
    </xf>
    <xf numFmtId="0" fontId="0" fillId="0" borderId="17" xfId="2" applyFont="1" applyBorder="1" applyAlignment="1">
      <alignment horizontal="center" vertical="center" shrinkToFit="1"/>
    </xf>
    <xf numFmtId="0" fontId="1" fillId="0" borderId="17" xfId="2" applyFont="1" applyBorder="1" applyAlignment="1">
      <alignment horizontal="center" vertical="center" shrinkToFit="1"/>
    </xf>
    <xf numFmtId="0" fontId="1" fillId="0" borderId="29" xfId="2" applyFont="1" applyBorder="1" applyAlignment="1">
      <alignment horizontal="center" vertical="center" shrinkToFit="1"/>
    </xf>
    <xf numFmtId="0" fontId="4" fillId="2" borderId="0" xfId="2" applyFont="1" applyFill="1" applyAlignment="1">
      <alignment vertical="center" shrinkToFit="1"/>
    </xf>
    <xf numFmtId="0" fontId="0" fillId="2" borderId="33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177" fontId="1" fillId="2" borderId="12" xfId="1" applyNumberFormat="1" applyFont="1" applyFill="1" applyBorder="1" applyAlignment="1">
      <alignment vertical="center" shrinkToFit="1"/>
    </xf>
    <xf numFmtId="177" fontId="1" fillId="2" borderId="16" xfId="1" applyNumberFormat="1" applyFont="1" applyFill="1" applyBorder="1" applyAlignment="1">
      <alignment vertical="center" shrinkToFit="1"/>
    </xf>
    <xf numFmtId="177" fontId="1" fillId="2" borderId="28" xfId="1" applyNumberFormat="1" applyFont="1" applyFill="1" applyBorder="1" applyAlignment="1">
      <alignment vertical="center" shrinkToFit="1"/>
    </xf>
    <xf numFmtId="0" fontId="1" fillId="2" borderId="46" xfId="2" applyFont="1" applyFill="1" applyBorder="1" applyAlignment="1">
      <alignment horizontal="center" vertical="center" shrinkToFit="1"/>
    </xf>
    <xf numFmtId="0" fontId="1" fillId="2" borderId="47" xfId="2" applyFont="1" applyFill="1" applyBorder="1" applyAlignment="1">
      <alignment horizontal="center" vertical="center" shrinkToFit="1"/>
    </xf>
    <xf numFmtId="2" fontId="1" fillId="2" borderId="48" xfId="2" applyNumberFormat="1" applyFont="1" applyFill="1" applyBorder="1" applyAlignment="1">
      <alignment vertical="center" shrinkToFit="1"/>
    </xf>
    <xf numFmtId="2" fontId="1" fillId="2" borderId="49" xfId="2" applyNumberFormat="1" applyFont="1" applyFill="1" applyBorder="1" applyAlignment="1">
      <alignment vertical="center" shrinkToFit="1"/>
    </xf>
    <xf numFmtId="2" fontId="1" fillId="2" borderId="50" xfId="2" applyNumberFormat="1" applyFont="1" applyFill="1" applyBorder="1" applyAlignment="1">
      <alignment vertical="center" shrinkToFit="1"/>
    </xf>
    <xf numFmtId="176" fontId="1" fillId="2" borderId="8" xfId="2" applyNumberFormat="1" applyFont="1" applyFill="1" applyBorder="1" applyAlignment="1">
      <alignment horizontal="center" vertical="center" shrinkToFit="1"/>
    </xf>
    <xf numFmtId="0" fontId="0" fillId="0" borderId="0" xfId="2" applyFont="1" applyBorder="1" applyAlignment="1">
      <alignment vertical="center"/>
    </xf>
    <xf numFmtId="10" fontId="1" fillId="0" borderId="0" xfId="3" applyNumberFormat="1" applyFont="1" applyBorder="1" applyAlignment="1">
      <alignment vertical="center" shrinkToFit="1"/>
    </xf>
    <xf numFmtId="177" fontId="1" fillId="2" borderId="7" xfId="2" applyNumberFormat="1" applyFont="1" applyFill="1" applyBorder="1" applyAlignment="1">
      <alignment horizontal="center" vertical="center" shrinkToFit="1"/>
    </xf>
    <xf numFmtId="0" fontId="0" fillId="2" borderId="25" xfId="2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1" fillId="2" borderId="8" xfId="2" applyFont="1" applyFill="1" applyBorder="1" applyAlignment="1">
      <alignment horizontal="center" vertical="center" shrinkToFit="1"/>
    </xf>
    <xf numFmtId="0" fontId="1" fillId="2" borderId="25" xfId="2" applyFont="1" applyFill="1" applyBorder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vertical="center"/>
    </xf>
    <xf numFmtId="10" fontId="5" fillId="2" borderId="51" xfId="3" applyNumberFormat="1" applyFont="1" applyFill="1" applyBorder="1" applyAlignment="1">
      <alignment horizontal="center" vertical="center" shrinkToFit="1"/>
    </xf>
    <xf numFmtId="0" fontId="0" fillId="2" borderId="0" xfId="2" applyFont="1" applyFill="1" applyBorder="1" applyAlignment="1">
      <alignment horizontal="right" vertical="center" shrinkToFit="1"/>
    </xf>
    <xf numFmtId="0" fontId="0" fillId="0" borderId="0" xfId="2" applyFont="1" applyFill="1" applyBorder="1" applyAlignment="1">
      <alignment horizontal="left" vertical="center" wrapText="1" shrinkToFit="1"/>
    </xf>
    <xf numFmtId="0" fontId="0" fillId="2" borderId="0" xfId="2" applyFont="1" applyFill="1" applyAlignment="1">
      <alignment horizontal="left" vertical="center" shrinkToFit="1"/>
    </xf>
    <xf numFmtId="0" fontId="1" fillId="2" borderId="39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0" fontId="1" fillId="2" borderId="42" xfId="2" applyFont="1" applyFill="1" applyBorder="1" applyAlignment="1">
      <alignment horizontal="center" vertical="center" shrinkToFit="1"/>
    </xf>
    <xf numFmtId="0" fontId="0" fillId="2" borderId="0" xfId="2" applyFont="1" applyFill="1" applyBorder="1" applyAlignment="1">
      <alignment horizontal="right" vertical="center"/>
    </xf>
    <xf numFmtId="177" fontId="1" fillId="0" borderId="22" xfId="2" applyNumberFormat="1" applyFont="1" applyBorder="1" applyAlignment="1">
      <alignment horizontal="center" vertical="center" wrapText="1" shrinkToFit="1"/>
    </xf>
    <xf numFmtId="177" fontId="1" fillId="0" borderId="20" xfId="2" applyNumberFormat="1" applyFont="1" applyBorder="1" applyAlignment="1">
      <alignment horizontal="center" vertical="center" wrapText="1" shrinkToFit="1"/>
    </xf>
    <xf numFmtId="0" fontId="0" fillId="2" borderId="30" xfId="2" applyFont="1" applyFill="1" applyBorder="1" applyAlignment="1">
      <alignment horizontal="center" vertical="center" wrapText="1" shrinkToFit="1"/>
    </xf>
    <xf numFmtId="0" fontId="1" fillId="2" borderId="31" xfId="2" applyFont="1" applyFill="1" applyBorder="1" applyAlignment="1">
      <alignment horizontal="center" vertical="center" shrinkToFit="1"/>
    </xf>
    <xf numFmtId="0" fontId="1" fillId="2" borderId="19" xfId="2" applyFont="1" applyFill="1" applyBorder="1" applyAlignment="1">
      <alignment horizontal="center" vertical="center" shrinkToFit="1"/>
    </xf>
    <xf numFmtId="0" fontId="1" fillId="2" borderId="9" xfId="2" applyFont="1" applyFill="1" applyBorder="1" applyAlignment="1">
      <alignment horizontal="center" vertical="center" shrinkToFit="1"/>
    </xf>
    <xf numFmtId="177" fontId="1" fillId="2" borderId="22" xfId="2" applyNumberFormat="1" applyFont="1" applyFill="1" applyBorder="1" applyAlignment="1">
      <alignment horizontal="center" vertical="center" wrapText="1" shrinkToFit="1"/>
    </xf>
    <xf numFmtId="0" fontId="1" fillId="2" borderId="23" xfId="2" applyFont="1" applyFill="1" applyBorder="1" applyAlignment="1">
      <alignment horizontal="center" vertical="center" wrapText="1" shrinkToFit="1"/>
    </xf>
    <xf numFmtId="176" fontId="1" fillId="0" borderId="22" xfId="2" applyNumberFormat="1" applyFont="1" applyBorder="1" applyAlignment="1">
      <alignment horizontal="center" vertical="center" wrapText="1" shrinkToFit="1"/>
    </xf>
    <xf numFmtId="176" fontId="1" fillId="0" borderId="23" xfId="2" applyNumberFormat="1" applyFont="1" applyBorder="1" applyAlignment="1">
      <alignment horizontal="center" vertical="center" wrapText="1" shrinkToFit="1"/>
    </xf>
    <xf numFmtId="177" fontId="1" fillId="2" borderId="20" xfId="1" applyNumberFormat="1" applyFont="1" applyFill="1" applyBorder="1" applyAlignment="1">
      <alignment horizontal="center" vertical="center" shrinkToFit="1"/>
    </xf>
    <xf numFmtId="177" fontId="1" fillId="2" borderId="21" xfId="1" applyNumberFormat="1" applyFont="1" applyFill="1" applyBorder="1" applyAlignment="1">
      <alignment horizontal="center" vertical="center" shrinkToFit="1"/>
    </xf>
    <xf numFmtId="0" fontId="0" fillId="2" borderId="0" xfId="2" applyFont="1" applyFill="1" applyBorder="1" applyAlignment="1">
      <alignment horizontal="center" vertical="center" shrinkToFit="1"/>
    </xf>
    <xf numFmtId="0" fontId="1" fillId="2" borderId="25" xfId="2" applyFont="1" applyFill="1" applyBorder="1" applyAlignment="1">
      <alignment horizontal="center" vertical="center" shrinkToFit="1"/>
    </xf>
    <xf numFmtId="0" fontId="1" fillId="2" borderId="43" xfId="2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 shrinkToFit="1"/>
    </xf>
    <xf numFmtId="0" fontId="1" fillId="2" borderId="30" xfId="2" applyFont="1" applyFill="1" applyBorder="1" applyAlignment="1">
      <alignment horizontal="center" vertical="center" wrapText="1" shrinkToFit="1"/>
    </xf>
    <xf numFmtId="0" fontId="1" fillId="2" borderId="18" xfId="2" applyFont="1" applyFill="1" applyBorder="1" applyAlignment="1">
      <alignment horizontal="center" vertical="center" shrinkToFit="1"/>
    </xf>
    <xf numFmtId="0" fontId="1" fillId="2" borderId="8" xfId="2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center" vertical="center" shrinkToFit="1"/>
    </xf>
    <xf numFmtId="177" fontId="1" fillId="0" borderId="20" xfId="1" applyNumberFormat="1" applyFont="1" applyFill="1" applyBorder="1" applyAlignment="1">
      <alignment horizontal="center" vertical="center" shrinkToFit="1"/>
    </xf>
    <xf numFmtId="177" fontId="1" fillId="0" borderId="21" xfId="1" applyNumberFormat="1" applyFont="1" applyFill="1" applyBorder="1" applyAlignment="1">
      <alignment horizontal="center" vertical="center" shrinkToFit="1"/>
    </xf>
    <xf numFmtId="177" fontId="1" fillId="0" borderId="44" xfId="2" applyNumberFormat="1" applyFont="1" applyBorder="1" applyAlignment="1">
      <alignment horizontal="center" vertical="center" shrinkToFit="1"/>
    </xf>
    <xf numFmtId="177" fontId="1" fillId="0" borderId="45" xfId="2" applyNumberFormat="1" applyFont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1" fillId="2" borderId="43" xfId="2" applyFont="1" applyFill="1" applyBorder="1" applyAlignment="1">
      <alignment horizontal="center" vertical="center" wrapText="1" shrinkToFit="1"/>
    </xf>
    <xf numFmtId="0" fontId="1" fillId="2" borderId="2" xfId="2" applyFont="1" applyFill="1" applyBorder="1" applyAlignment="1">
      <alignment horizontal="center" vertical="center" wrapText="1" shrinkToFit="1"/>
    </xf>
    <xf numFmtId="0" fontId="1" fillId="2" borderId="1" xfId="2" applyFont="1" applyFill="1" applyBorder="1" applyAlignment="1">
      <alignment horizontal="center" vertical="center" shrinkToFit="1"/>
    </xf>
    <xf numFmtId="0" fontId="1" fillId="2" borderId="3" xfId="2" applyFont="1" applyFill="1" applyBorder="1" applyAlignment="1">
      <alignment horizontal="center" vertical="center" shrinkToFit="1"/>
    </xf>
    <xf numFmtId="0" fontId="1" fillId="2" borderId="7" xfId="2" applyFont="1" applyFill="1" applyBorder="1" applyAlignment="1">
      <alignment horizontal="center" vertical="center" shrinkToFit="1"/>
    </xf>
    <xf numFmtId="0" fontId="1" fillId="2" borderId="4" xfId="2" applyFont="1" applyFill="1" applyBorder="1" applyAlignment="1">
      <alignment horizontal="center" vertical="center" shrinkToFit="1"/>
    </xf>
    <xf numFmtId="0" fontId="1" fillId="2" borderId="5" xfId="2" applyFont="1" applyFill="1" applyBorder="1" applyAlignment="1">
      <alignment horizontal="center" vertical="center" shrinkToFit="1"/>
    </xf>
    <xf numFmtId="0" fontId="1" fillId="2" borderId="33" xfId="2" applyFont="1" applyFill="1" applyBorder="1" applyAlignment="1">
      <alignment horizontal="center" vertical="center" shrinkToFit="1"/>
    </xf>
    <xf numFmtId="177" fontId="1" fillId="2" borderId="24" xfId="2" applyNumberFormat="1" applyFont="1" applyFill="1" applyBorder="1" applyAlignment="1">
      <alignment horizontal="right" vertical="center" shrinkToFit="1"/>
    </xf>
    <xf numFmtId="177" fontId="1" fillId="2" borderId="19" xfId="2" applyNumberFormat="1" applyFont="1" applyFill="1" applyBorder="1" applyAlignment="1">
      <alignment horizontal="right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176" fontId="1" fillId="2" borderId="24" xfId="2" applyNumberFormat="1" applyFont="1" applyFill="1" applyBorder="1" applyAlignment="1">
      <alignment horizontal="right" vertical="center" shrinkToFit="1"/>
    </xf>
    <xf numFmtId="176" fontId="1" fillId="2" borderId="19" xfId="2" applyNumberFormat="1" applyFont="1" applyFill="1" applyBorder="1" applyAlignment="1">
      <alignment horizontal="right" vertical="center" shrinkToFit="1"/>
    </xf>
    <xf numFmtId="0" fontId="0" fillId="0" borderId="1" xfId="2" applyFont="1" applyFill="1" applyBorder="1" applyAlignment="1">
      <alignment horizontal="center" vertical="center" shrinkToFit="1"/>
    </xf>
    <xf numFmtId="0" fontId="0" fillId="2" borderId="52" xfId="2" applyFont="1" applyFill="1" applyBorder="1" applyAlignment="1">
      <alignment horizontal="center" vertical="center"/>
    </xf>
    <xf numFmtId="0" fontId="0" fillId="2" borderId="53" xfId="2" applyFont="1" applyFill="1" applyBorder="1" applyAlignment="1">
      <alignment horizontal="center" vertical="center"/>
    </xf>
    <xf numFmtId="0" fontId="0" fillId="2" borderId="54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</cellXfs>
  <cellStyles count="4">
    <cellStyle name="パーセント" xfId="3" builtinId="5"/>
    <cellStyle name="桁区切り" xfId="1" builtinId="6"/>
    <cellStyle name="標準" xfId="0" builtinId="0"/>
    <cellStyle name="標準_コピー ～ 経営収支計画（新様式）H24.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1"/>
  <sheetViews>
    <sheetView tabSelected="1" view="pageBreakPreview" zoomScale="80" zoomScaleNormal="100" zoomScaleSheetLayoutView="80" workbookViewId="0">
      <selection activeCell="L9" sqref="L9"/>
    </sheetView>
  </sheetViews>
  <sheetFormatPr defaultColWidth="3.625" defaultRowHeight="13.5" x14ac:dyDescent="0.15"/>
  <cols>
    <col min="1" max="1" width="21.75" style="3" customWidth="1"/>
    <col min="2" max="2" width="9.125" style="3" customWidth="1"/>
    <col min="3" max="3" width="4.125" style="3" customWidth="1"/>
    <col min="4" max="4" width="13.375" style="3" customWidth="1"/>
    <col min="5" max="5" width="5.375" style="3" customWidth="1"/>
    <col min="6" max="6" width="9" style="3" customWidth="1"/>
    <col min="7" max="7" width="8" style="3" customWidth="1"/>
    <col min="8" max="8" width="12.5" style="3" customWidth="1"/>
    <col min="9" max="9" width="14.375" style="3" customWidth="1"/>
    <col min="10" max="10" width="2.875" style="3" customWidth="1"/>
    <col min="11" max="11" width="9.375" style="2" customWidth="1"/>
    <col min="12" max="12" width="3.625" style="2" customWidth="1"/>
    <col min="13" max="13" width="12.375" style="2" customWidth="1"/>
    <col min="14" max="14" width="3.875" style="2" customWidth="1"/>
    <col min="15" max="15" width="7.25" style="2" customWidth="1"/>
    <col min="16" max="16" width="8.25" style="2" customWidth="1"/>
    <col min="17" max="17" width="11.375" style="3" customWidth="1"/>
    <col min="18" max="18" width="8.75" style="3" customWidth="1"/>
    <col min="19" max="16384" width="3.625" style="3"/>
  </cols>
  <sheetData>
    <row r="1" spans="1:10" ht="21" x14ac:dyDescent="0.15">
      <c r="A1" s="95" t="s">
        <v>20</v>
      </c>
      <c r="B1" s="95"/>
      <c r="C1" s="95"/>
      <c r="D1" s="95"/>
      <c r="E1" s="95"/>
      <c r="F1" s="95"/>
      <c r="G1" s="95"/>
      <c r="H1" s="95"/>
      <c r="I1" s="40"/>
      <c r="J1" s="1"/>
    </row>
    <row r="2" spans="1:10" ht="14.2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1"/>
    </row>
    <row r="3" spans="1:10" ht="17.25" customHeight="1" x14ac:dyDescent="0.15">
      <c r="A3" s="4"/>
      <c r="B3" s="5" t="s">
        <v>1</v>
      </c>
      <c r="C3" s="112"/>
      <c r="D3" s="112"/>
      <c r="E3" s="112"/>
      <c r="F3" s="112"/>
      <c r="G3" s="112"/>
      <c r="H3" s="112"/>
      <c r="I3" s="6"/>
    </row>
    <row r="4" spans="1:10" ht="19.5" customHeight="1" thickBot="1" x14ac:dyDescent="0.2">
      <c r="A4" s="7"/>
      <c r="B4" s="4"/>
      <c r="C4" s="4"/>
      <c r="D4" s="4"/>
      <c r="E4" s="4"/>
      <c r="F4" s="4"/>
      <c r="G4" s="4"/>
      <c r="H4" s="4"/>
      <c r="I4" s="61"/>
    </row>
    <row r="5" spans="1:10" ht="13.5" customHeight="1" x14ac:dyDescent="0.15">
      <c r="A5" s="99" t="s">
        <v>19</v>
      </c>
      <c r="B5" s="101" t="s">
        <v>10</v>
      </c>
      <c r="C5" s="102"/>
      <c r="D5" s="101" t="s">
        <v>18</v>
      </c>
      <c r="E5" s="102"/>
      <c r="F5" s="8" t="s">
        <v>11</v>
      </c>
      <c r="G5" s="8" t="s">
        <v>17</v>
      </c>
      <c r="H5" s="46" t="s">
        <v>3</v>
      </c>
      <c r="I5" s="58" t="s">
        <v>16</v>
      </c>
    </row>
    <row r="6" spans="1:10" ht="13.5" customHeight="1" x14ac:dyDescent="0.15">
      <c r="A6" s="100"/>
      <c r="B6" s="98" t="s">
        <v>4</v>
      </c>
      <c r="C6" s="89"/>
      <c r="D6" s="98"/>
      <c r="E6" s="89"/>
      <c r="F6" s="60" t="s">
        <v>14</v>
      </c>
      <c r="G6" s="60" t="s">
        <v>7</v>
      </c>
      <c r="H6" s="47" t="s">
        <v>12</v>
      </c>
      <c r="I6" s="57" t="s">
        <v>7</v>
      </c>
    </row>
    <row r="7" spans="1:10" ht="17.25" customHeight="1" x14ac:dyDescent="0.15">
      <c r="A7" s="9"/>
      <c r="B7" s="10"/>
      <c r="C7" s="11" t="s">
        <v>6</v>
      </c>
      <c r="D7" s="12"/>
      <c r="E7" s="11"/>
      <c r="F7" s="36"/>
      <c r="G7" s="13"/>
      <c r="H7" s="48" t="str">
        <f t="shared" ref="H7:H18" si="0">IF(D7="","",D7/B7*10)</f>
        <v/>
      </c>
      <c r="I7" s="43" t="str">
        <f t="shared" ref="I7:I18" si="1">IF(D7="","",D7*G7)</f>
        <v/>
      </c>
    </row>
    <row r="8" spans="1:10" ht="17.25" customHeight="1" x14ac:dyDescent="0.15">
      <c r="A8" s="35"/>
      <c r="B8" s="15"/>
      <c r="C8" s="16" t="s">
        <v>6</v>
      </c>
      <c r="D8" s="17"/>
      <c r="E8" s="32"/>
      <c r="F8" s="37"/>
      <c r="G8" s="18"/>
      <c r="H8" s="49" t="str">
        <f t="shared" si="0"/>
        <v/>
      </c>
      <c r="I8" s="44" t="str">
        <f t="shared" si="1"/>
        <v/>
      </c>
    </row>
    <row r="9" spans="1:10" ht="17.25" customHeight="1" x14ac:dyDescent="0.15">
      <c r="A9" s="35"/>
      <c r="B9" s="15"/>
      <c r="C9" s="16" t="s">
        <v>6</v>
      </c>
      <c r="D9" s="17"/>
      <c r="E9" s="16"/>
      <c r="F9" s="38"/>
      <c r="G9" s="18"/>
      <c r="H9" s="49" t="str">
        <f t="shared" si="0"/>
        <v/>
      </c>
      <c r="I9" s="44" t="str">
        <f t="shared" si="1"/>
        <v/>
      </c>
    </row>
    <row r="10" spans="1:10" ht="17.25" customHeight="1" x14ac:dyDescent="0.15">
      <c r="A10" s="35"/>
      <c r="B10" s="15"/>
      <c r="C10" s="16" t="s">
        <v>6</v>
      </c>
      <c r="D10" s="17"/>
      <c r="E10" s="32"/>
      <c r="F10" s="38"/>
      <c r="G10" s="18"/>
      <c r="H10" s="49" t="str">
        <f t="shared" si="0"/>
        <v/>
      </c>
      <c r="I10" s="44" t="str">
        <f t="shared" si="1"/>
        <v/>
      </c>
    </row>
    <row r="11" spans="1:10" ht="17.25" customHeight="1" x14ac:dyDescent="0.15">
      <c r="A11" s="14"/>
      <c r="B11" s="15"/>
      <c r="C11" s="16"/>
      <c r="D11" s="17"/>
      <c r="E11" s="16"/>
      <c r="F11" s="38"/>
      <c r="G11" s="18"/>
      <c r="H11" s="49" t="str">
        <f t="shared" si="0"/>
        <v/>
      </c>
      <c r="I11" s="44" t="str">
        <f t="shared" si="1"/>
        <v/>
      </c>
    </row>
    <row r="12" spans="1:10" ht="17.25" customHeight="1" x14ac:dyDescent="0.15">
      <c r="A12" s="14"/>
      <c r="B12" s="15"/>
      <c r="C12" s="16"/>
      <c r="D12" s="17"/>
      <c r="E12" s="16"/>
      <c r="F12" s="38"/>
      <c r="G12" s="18"/>
      <c r="H12" s="49" t="str">
        <f t="shared" si="0"/>
        <v/>
      </c>
      <c r="I12" s="44" t="str">
        <f t="shared" si="1"/>
        <v/>
      </c>
    </row>
    <row r="13" spans="1:10" ht="17.25" customHeight="1" x14ac:dyDescent="0.15">
      <c r="A13" s="14"/>
      <c r="B13" s="15"/>
      <c r="C13" s="16"/>
      <c r="D13" s="17"/>
      <c r="E13" s="16"/>
      <c r="F13" s="38"/>
      <c r="G13" s="18"/>
      <c r="H13" s="49" t="str">
        <f t="shared" si="0"/>
        <v/>
      </c>
      <c r="I13" s="44" t="str">
        <f t="shared" si="1"/>
        <v/>
      </c>
    </row>
    <row r="14" spans="1:10" ht="17.25" customHeight="1" x14ac:dyDescent="0.15">
      <c r="A14" s="14"/>
      <c r="B14" s="15"/>
      <c r="C14" s="16"/>
      <c r="D14" s="17"/>
      <c r="E14" s="16"/>
      <c r="F14" s="38"/>
      <c r="G14" s="18"/>
      <c r="H14" s="49" t="str">
        <f t="shared" si="0"/>
        <v/>
      </c>
      <c r="I14" s="44" t="str">
        <f t="shared" si="1"/>
        <v/>
      </c>
    </row>
    <row r="15" spans="1:10" ht="17.25" customHeight="1" x14ac:dyDescent="0.15">
      <c r="A15" s="14"/>
      <c r="B15" s="15"/>
      <c r="C15" s="16"/>
      <c r="D15" s="17"/>
      <c r="E15" s="16"/>
      <c r="F15" s="38"/>
      <c r="G15" s="18"/>
      <c r="H15" s="49" t="str">
        <f t="shared" si="0"/>
        <v/>
      </c>
      <c r="I15" s="44" t="str">
        <f t="shared" si="1"/>
        <v/>
      </c>
    </row>
    <row r="16" spans="1:10" ht="17.25" customHeight="1" x14ac:dyDescent="0.15">
      <c r="A16" s="14"/>
      <c r="B16" s="15"/>
      <c r="C16" s="16"/>
      <c r="D16" s="17"/>
      <c r="E16" s="16"/>
      <c r="F16" s="38"/>
      <c r="G16" s="18"/>
      <c r="H16" s="49" t="str">
        <f t="shared" si="0"/>
        <v/>
      </c>
      <c r="I16" s="44" t="str">
        <f t="shared" si="1"/>
        <v/>
      </c>
    </row>
    <row r="17" spans="1:32" ht="17.25" customHeight="1" x14ac:dyDescent="0.15">
      <c r="A17" s="14"/>
      <c r="B17" s="15"/>
      <c r="C17" s="16"/>
      <c r="D17" s="17"/>
      <c r="E17" s="16"/>
      <c r="F17" s="38"/>
      <c r="G17" s="18"/>
      <c r="H17" s="49" t="str">
        <f t="shared" si="0"/>
        <v/>
      </c>
      <c r="I17" s="44" t="str">
        <f t="shared" si="1"/>
        <v/>
      </c>
    </row>
    <row r="18" spans="1:32" ht="17.25" customHeight="1" x14ac:dyDescent="0.15">
      <c r="A18" s="24"/>
      <c r="B18" s="25"/>
      <c r="C18" s="26"/>
      <c r="D18" s="27"/>
      <c r="E18" s="26"/>
      <c r="F18" s="39"/>
      <c r="G18" s="28"/>
      <c r="H18" s="50" t="str">
        <f t="shared" si="0"/>
        <v/>
      </c>
      <c r="I18" s="45" t="str">
        <f t="shared" si="1"/>
        <v/>
      </c>
    </row>
    <row r="19" spans="1:32" ht="20.25" customHeight="1" x14ac:dyDescent="0.15">
      <c r="A19" s="103" t="s">
        <v>13</v>
      </c>
      <c r="B19" s="110">
        <f>SUM(B7:B18)</f>
        <v>0</v>
      </c>
      <c r="C19" s="84" t="s">
        <v>6</v>
      </c>
      <c r="D19" s="106"/>
      <c r="E19" s="107"/>
      <c r="F19" s="66"/>
      <c r="G19" s="66"/>
      <c r="H19" s="68"/>
      <c r="I19" s="55" t="s">
        <v>32</v>
      </c>
      <c r="J19" s="19"/>
    </row>
    <row r="20" spans="1:32" ht="19.5" customHeight="1" x14ac:dyDescent="0.15">
      <c r="A20" s="100"/>
      <c r="B20" s="111"/>
      <c r="C20" s="89"/>
      <c r="D20" s="108"/>
      <c r="E20" s="109"/>
      <c r="F20" s="67"/>
      <c r="G20" s="67"/>
      <c r="H20" s="69"/>
      <c r="I20" s="51">
        <f>SUM(I7:I18)</f>
        <v>0</v>
      </c>
      <c r="J20" s="19"/>
    </row>
    <row r="21" spans="1:32" ht="17.25" customHeight="1" x14ac:dyDescent="0.15">
      <c r="A21" s="41" t="s">
        <v>23</v>
      </c>
      <c r="B21" s="83" t="s">
        <v>25</v>
      </c>
      <c r="C21" s="84"/>
      <c r="D21" s="85" t="s">
        <v>21</v>
      </c>
      <c r="E21" s="87" t="s">
        <v>22</v>
      </c>
      <c r="F21" s="88"/>
      <c r="G21" s="73" t="s">
        <v>26</v>
      </c>
      <c r="H21" s="74"/>
      <c r="I21" s="115" t="s">
        <v>29</v>
      </c>
    </row>
    <row r="22" spans="1:32" ht="17.25" customHeight="1" x14ac:dyDescent="0.15">
      <c r="A22" s="42" t="s">
        <v>24</v>
      </c>
      <c r="B22" s="90" t="s">
        <v>15</v>
      </c>
      <c r="C22" s="89"/>
      <c r="D22" s="86"/>
      <c r="E22" s="75"/>
      <c r="F22" s="89"/>
      <c r="G22" s="75"/>
      <c r="H22" s="76"/>
      <c r="I22" s="116"/>
    </row>
    <row r="23" spans="1:32" ht="29.25" customHeight="1" thickBot="1" x14ac:dyDescent="0.2">
      <c r="A23" s="31"/>
      <c r="B23" s="91"/>
      <c r="C23" s="92"/>
      <c r="D23" s="34"/>
      <c r="E23" s="93"/>
      <c r="F23" s="94"/>
      <c r="G23" s="77">
        <f>A23-B23+E23</f>
        <v>0</v>
      </c>
      <c r="H23" s="78"/>
      <c r="I23" s="62" t="e">
        <f>G23/A23</f>
        <v>#DIV/0!</v>
      </c>
      <c r="J23" s="33"/>
    </row>
    <row r="24" spans="1:32" x14ac:dyDescent="0.15">
      <c r="A24" s="6"/>
      <c r="B24" s="6"/>
      <c r="C24" s="59"/>
      <c r="D24" s="6"/>
      <c r="E24" s="6"/>
      <c r="F24" s="6"/>
      <c r="G24" s="6"/>
      <c r="H24" s="4"/>
      <c r="I24" s="6"/>
    </row>
    <row r="25" spans="1:32" x14ac:dyDescent="0.15">
      <c r="A25" s="70" t="s">
        <v>5</v>
      </c>
      <c r="B25" s="70"/>
      <c r="C25" s="63" t="s">
        <v>30</v>
      </c>
      <c r="D25" s="64"/>
      <c r="E25" s="64"/>
      <c r="F25" s="64"/>
      <c r="G25" s="64"/>
      <c r="H25" s="65" t="s">
        <v>31</v>
      </c>
      <c r="I25" s="6"/>
    </row>
    <row r="26" spans="1:32" x14ac:dyDescent="0.15">
      <c r="A26" s="70"/>
      <c r="B26" s="70"/>
      <c r="C26" s="63"/>
      <c r="D26" s="64"/>
      <c r="E26" s="64"/>
      <c r="F26" s="64"/>
      <c r="G26" s="64"/>
      <c r="H26" s="65"/>
      <c r="I26" s="6"/>
    </row>
    <row r="27" spans="1:32" ht="12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K27" s="20"/>
      <c r="L27" s="20"/>
      <c r="M27" s="20"/>
      <c r="N27" s="20"/>
      <c r="O27" s="20"/>
      <c r="P27" s="2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2" ht="18.75" customHeight="1" thickBot="1" x14ac:dyDescent="0.2">
      <c r="A28" s="21"/>
      <c r="B28" s="4"/>
      <c r="C28" s="4"/>
      <c r="D28" s="4"/>
      <c r="E28" s="4"/>
      <c r="F28" s="4"/>
      <c r="G28" s="4"/>
      <c r="H28" s="4"/>
      <c r="I28" s="61"/>
      <c r="K28" s="20"/>
      <c r="L28" s="20"/>
      <c r="M28" s="20"/>
      <c r="N28" s="20"/>
      <c r="O28" s="20"/>
      <c r="P28" s="20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x14ac:dyDescent="0.15">
      <c r="A29" s="99" t="s">
        <v>9</v>
      </c>
      <c r="B29" s="101" t="s">
        <v>10</v>
      </c>
      <c r="C29" s="102"/>
      <c r="D29" s="101" t="s">
        <v>0</v>
      </c>
      <c r="E29" s="102"/>
      <c r="F29" s="8" t="s">
        <v>11</v>
      </c>
      <c r="G29" s="8" t="s">
        <v>2</v>
      </c>
      <c r="H29" s="46" t="s">
        <v>3</v>
      </c>
      <c r="I29" s="58" t="s">
        <v>8</v>
      </c>
    </row>
    <row r="30" spans="1:32" x14ac:dyDescent="0.15">
      <c r="A30" s="100"/>
      <c r="B30" s="98" t="s">
        <v>4</v>
      </c>
      <c r="C30" s="89"/>
      <c r="D30" s="98"/>
      <c r="E30" s="89"/>
      <c r="F30" s="60" t="s">
        <v>14</v>
      </c>
      <c r="G30" s="60" t="s">
        <v>7</v>
      </c>
      <c r="H30" s="47" t="s">
        <v>12</v>
      </c>
      <c r="I30" s="57" t="s">
        <v>7</v>
      </c>
    </row>
    <row r="31" spans="1:32" ht="17.25" customHeight="1" x14ac:dyDescent="0.15">
      <c r="A31" s="9" t="str">
        <f t="shared" ref="A31:A42" si="2">IF(A7="","",A7)</f>
        <v/>
      </c>
      <c r="B31" s="10"/>
      <c r="C31" s="22" t="str">
        <f t="shared" ref="C31:C42" si="3">IF(C7="","",C7)</f>
        <v>a</v>
      </c>
      <c r="D31" s="12"/>
      <c r="E31" s="22" t="str">
        <f t="shared" ref="E31:E42" si="4">IF(E7="","",E7)</f>
        <v/>
      </c>
      <c r="F31" s="36"/>
      <c r="G31" s="13"/>
      <c r="H31" s="48" t="str">
        <f t="shared" ref="H31:H42" si="5">IF(D31="","",D31/B31*10)</f>
        <v/>
      </c>
      <c r="I31" s="43" t="str">
        <f t="shared" ref="I31:I42" si="6">IF(D31="","",D31*G31)</f>
        <v/>
      </c>
    </row>
    <row r="32" spans="1:32" ht="17.25" customHeight="1" x14ac:dyDescent="0.15">
      <c r="A32" s="14" t="str">
        <f t="shared" si="2"/>
        <v/>
      </c>
      <c r="B32" s="15"/>
      <c r="C32" s="23" t="str">
        <f t="shared" si="3"/>
        <v>a</v>
      </c>
      <c r="D32" s="17"/>
      <c r="E32" s="23" t="str">
        <f t="shared" si="4"/>
        <v/>
      </c>
      <c r="F32" s="37"/>
      <c r="G32" s="18"/>
      <c r="H32" s="49" t="str">
        <f t="shared" si="5"/>
        <v/>
      </c>
      <c r="I32" s="44" t="str">
        <f t="shared" si="6"/>
        <v/>
      </c>
    </row>
    <row r="33" spans="1:10" ht="17.25" customHeight="1" x14ac:dyDescent="0.15">
      <c r="A33" s="14" t="str">
        <f t="shared" si="2"/>
        <v/>
      </c>
      <c r="B33" s="15"/>
      <c r="C33" s="23" t="str">
        <f t="shared" si="3"/>
        <v>a</v>
      </c>
      <c r="D33" s="17"/>
      <c r="E33" s="23" t="str">
        <f t="shared" si="4"/>
        <v/>
      </c>
      <c r="F33" s="38"/>
      <c r="G33" s="18"/>
      <c r="H33" s="49" t="str">
        <f t="shared" si="5"/>
        <v/>
      </c>
      <c r="I33" s="44" t="str">
        <f t="shared" si="6"/>
        <v/>
      </c>
    </row>
    <row r="34" spans="1:10" ht="17.25" customHeight="1" x14ac:dyDescent="0.15">
      <c r="A34" s="14" t="str">
        <f>IF(A10="","",A10)</f>
        <v/>
      </c>
      <c r="B34" s="15"/>
      <c r="C34" s="23" t="str">
        <f t="shared" si="3"/>
        <v>a</v>
      </c>
      <c r="D34" s="17"/>
      <c r="E34" s="23" t="str">
        <f t="shared" si="4"/>
        <v/>
      </c>
      <c r="F34" s="38"/>
      <c r="G34" s="18"/>
      <c r="H34" s="49" t="str">
        <f t="shared" si="5"/>
        <v/>
      </c>
      <c r="I34" s="44" t="str">
        <f t="shared" si="6"/>
        <v/>
      </c>
    </row>
    <row r="35" spans="1:10" ht="17.25" customHeight="1" x14ac:dyDescent="0.15">
      <c r="A35" s="14" t="str">
        <f t="shared" si="2"/>
        <v/>
      </c>
      <c r="B35" s="15"/>
      <c r="C35" s="23" t="str">
        <f t="shared" si="3"/>
        <v/>
      </c>
      <c r="D35" s="17"/>
      <c r="E35" s="23" t="str">
        <f t="shared" si="4"/>
        <v/>
      </c>
      <c r="F35" s="38"/>
      <c r="G35" s="18"/>
      <c r="H35" s="49" t="str">
        <f t="shared" si="5"/>
        <v/>
      </c>
      <c r="I35" s="44" t="str">
        <f t="shared" si="6"/>
        <v/>
      </c>
    </row>
    <row r="36" spans="1:10" ht="17.25" customHeight="1" x14ac:dyDescent="0.15">
      <c r="A36" s="14" t="str">
        <f t="shared" si="2"/>
        <v/>
      </c>
      <c r="B36" s="15"/>
      <c r="C36" s="23" t="str">
        <f t="shared" si="3"/>
        <v/>
      </c>
      <c r="D36" s="17"/>
      <c r="E36" s="23" t="str">
        <f t="shared" si="4"/>
        <v/>
      </c>
      <c r="F36" s="38"/>
      <c r="G36" s="18"/>
      <c r="H36" s="49" t="str">
        <f t="shared" si="5"/>
        <v/>
      </c>
      <c r="I36" s="44" t="str">
        <f t="shared" si="6"/>
        <v/>
      </c>
    </row>
    <row r="37" spans="1:10" ht="17.25" customHeight="1" x14ac:dyDescent="0.15">
      <c r="A37" s="14" t="str">
        <f t="shared" si="2"/>
        <v/>
      </c>
      <c r="B37" s="15"/>
      <c r="C37" s="23" t="str">
        <f t="shared" si="3"/>
        <v/>
      </c>
      <c r="D37" s="17"/>
      <c r="E37" s="23" t="str">
        <f t="shared" si="4"/>
        <v/>
      </c>
      <c r="F37" s="38"/>
      <c r="G37" s="18"/>
      <c r="H37" s="49" t="str">
        <f t="shared" si="5"/>
        <v/>
      </c>
      <c r="I37" s="44" t="str">
        <f t="shared" si="6"/>
        <v/>
      </c>
    </row>
    <row r="38" spans="1:10" ht="17.25" customHeight="1" x14ac:dyDescent="0.15">
      <c r="A38" s="14" t="str">
        <f t="shared" si="2"/>
        <v/>
      </c>
      <c r="B38" s="15"/>
      <c r="C38" s="23" t="str">
        <f t="shared" si="3"/>
        <v/>
      </c>
      <c r="D38" s="17"/>
      <c r="E38" s="23" t="str">
        <f t="shared" si="4"/>
        <v/>
      </c>
      <c r="F38" s="38"/>
      <c r="G38" s="18"/>
      <c r="H38" s="49" t="str">
        <f t="shared" si="5"/>
        <v/>
      </c>
      <c r="I38" s="44" t="str">
        <f t="shared" si="6"/>
        <v/>
      </c>
    </row>
    <row r="39" spans="1:10" ht="17.25" customHeight="1" x14ac:dyDescent="0.15">
      <c r="A39" s="14" t="str">
        <f t="shared" si="2"/>
        <v/>
      </c>
      <c r="B39" s="15"/>
      <c r="C39" s="23" t="str">
        <f t="shared" si="3"/>
        <v/>
      </c>
      <c r="D39" s="17"/>
      <c r="E39" s="23" t="str">
        <f t="shared" si="4"/>
        <v/>
      </c>
      <c r="F39" s="38"/>
      <c r="G39" s="18"/>
      <c r="H39" s="49" t="str">
        <f t="shared" si="5"/>
        <v/>
      </c>
      <c r="I39" s="44" t="str">
        <f t="shared" si="6"/>
        <v/>
      </c>
    </row>
    <row r="40" spans="1:10" ht="17.25" customHeight="1" x14ac:dyDescent="0.15">
      <c r="A40" s="14" t="str">
        <f t="shared" si="2"/>
        <v/>
      </c>
      <c r="B40" s="15"/>
      <c r="C40" s="23" t="str">
        <f t="shared" si="3"/>
        <v/>
      </c>
      <c r="D40" s="17"/>
      <c r="E40" s="23" t="str">
        <f t="shared" si="4"/>
        <v/>
      </c>
      <c r="F40" s="38"/>
      <c r="G40" s="18"/>
      <c r="H40" s="49" t="str">
        <f t="shared" si="5"/>
        <v/>
      </c>
      <c r="I40" s="44" t="str">
        <f t="shared" si="6"/>
        <v/>
      </c>
    </row>
    <row r="41" spans="1:10" ht="17.25" customHeight="1" x14ac:dyDescent="0.15">
      <c r="A41" s="14" t="str">
        <f t="shared" si="2"/>
        <v/>
      </c>
      <c r="B41" s="15"/>
      <c r="C41" s="23" t="str">
        <f t="shared" si="3"/>
        <v/>
      </c>
      <c r="D41" s="17"/>
      <c r="E41" s="23" t="str">
        <f t="shared" si="4"/>
        <v/>
      </c>
      <c r="F41" s="38"/>
      <c r="G41" s="18"/>
      <c r="H41" s="49" t="str">
        <f t="shared" si="5"/>
        <v/>
      </c>
      <c r="I41" s="44" t="str">
        <f t="shared" si="6"/>
        <v/>
      </c>
    </row>
    <row r="42" spans="1:10" ht="17.25" customHeight="1" x14ac:dyDescent="0.15">
      <c r="A42" s="24" t="str">
        <f t="shared" si="2"/>
        <v/>
      </c>
      <c r="B42" s="25"/>
      <c r="C42" s="29" t="str">
        <f t="shared" si="3"/>
        <v/>
      </c>
      <c r="D42" s="27"/>
      <c r="E42" s="29" t="str">
        <f t="shared" si="4"/>
        <v/>
      </c>
      <c r="F42" s="39"/>
      <c r="G42" s="28"/>
      <c r="H42" s="50" t="str">
        <f t="shared" si="5"/>
        <v/>
      </c>
      <c r="I42" s="45" t="str">
        <f t="shared" si="6"/>
        <v/>
      </c>
    </row>
    <row r="43" spans="1:10" ht="20.25" customHeight="1" x14ac:dyDescent="0.15">
      <c r="A43" s="103" t="s">
        <v>13</v>
      </c>
      <c r="B43" s="104">
        <f>SUM(B31:B42)</f>
        <v>0</v>
      </c>
      <c r="C43" s="84" t="s">
        <v>6</v>
      </c>
      <c r="D43" s="106"/>
      <c r="E43" s="107"/>
      <c r="F43" s="66"/>
      <c r="G43" s="66"/>
      <c r="H43" s="68"/>
      <c r="I43" s="55" t="s">
        <v>33</v>
      </c>
    </row>
    <row r="44" spans="1:10" ht="20.25" customHeight="1" x14ac:dyDescent="0.15">
      <c r="A44" s="100"/>
      <c r="B44" s="105"/>
      <c r="C44" s="89"/>
      <c r="D44" s="108"/>
      <c r="E44" s="109"/>
      <c r="F44" s="67"/>
      <c r="G44" s="67"/>
      <c r="H44" s="69"/>
      <c r="I44" s="54">
        <f>SUM(I31:I42)</f>
        <v>0</v>
      </c>
    </row>
    <row r="45" spans="1:10" ht="17.25" customHeight="1" thickBot="1" x14ac:dyDescent="0.2">
      <c r="A45" s="41" t="s">
        <v>23</v>
      </c>
      <c r="B45" s="83" t="s">
        <v>25</v>
      </c>
      <c r="C45" s="84"/>
      <c r="D45" s="96" t="s">
        <v>21</v>
      </c>
      <c r="E45" s="87" t="s">
        <v>22</v>
      </c>
      <c r="F45" s="88"/>
      <c r="G45" s="73" t="s">
        <v>27</v>
      </c>
      <c r="H45" s="74"/>
      <c r="I45" s="113" t="s">
        <v>28</v>
      </c>
      <c r="J45" s="52"/>
    </row>
    <row r="46" spans="1:10" ht="17.25" customHeight="1" x14ac:dyDescent="0.15">
      <c r="A46" s="42" t="s">
        <v>24</v>
      </c>
      <c r="B46" s="90" t="s">
        <v>15</v>
      </c>
      <c r="C46" s="89"/>
      <c r="D46" s="97"/>
      <c r="E46" s="75"/>
      <c r="F46" s="98"/>
      <c r="G46" s="75"/>
      <c r="H46" s="76"/>
      <c r="I46" s="114"/>
    </row>
    <row r="47" spans="1:10" ht="30" customHeight="1" thickBot="1" x14ac:dyDescent="0.2">
      <c r="A47" s="30">
        <f>I44</f>
        <v>0</v>
      </c>
      <c r="B47" s="81">
        <f>A47-G47+E47</f>
        <v>0</v>
      </c>
      <c r="C47" s="82"/>
      <c r="D47" s="34"/>
      <c r="E47" s="71"/>
      <c r="F47" s="72"/>
      <c r="G47" s="79"/>
      <c r="H47" s="80"/>
      <c r="I47" s="62" t="e">
        <f>G47/A47</f>
        <v>#DIV/0!</v>
      </c>
    </row>
    <row r="48" spans="1:10" ht="27" customHeight="1" x14ac:dyDescent="0.15">
      <c r="I48" s="19"/>
    </row>
    <row r="51" spans="9:9" x14ac:dyDescent="0.15">
      <c r="I51" s="53"/>
    </row>
  </sheetData>
  <mergeCells count="46">
    <mergeCell ref="A1:H1"/>
    <mergeCell ref="C3:H3"/>
    <mergeCell ref="A5:A6"/>
    <mergeCell ref="B5:C5"/>
    <mergeCell ref="D5:E6"/>
    <mergeCell ref="B6:C6"/>
    <mergeCell ref="I21:I22"/>
    <mergeCell ref="B22:C22"/>
    <mergeCell ref="A19:A20"/>
    <mergeCell ref="B19:B20"/>
    <mergeCell ref="C19:C20"/>
    <mergeCell ref="D19:E20"/>
    <mergeCell ref="F19:F20"/>
    <mergeCell ref="G19:G20"/>
    <mergeCell ref="H19:H20"/>
    <mergeCell ref="B21:C21"/>
    <mergeCell ref="D21:D22"/>
    <mergeCell ref="E21:F22"/>
    <mergeCell ref="G21:H22"/>
    <mergeCell ref="B23:C23"/>
    <mergeCell ref="E23:F23"/>
    <mergeCell ref="G23:H23"/>
    <mergeCell ref="A25:B26"/>
    <mergeCell ref="C25:C26"/>
    <mergeCell ref="D25:G26"/>
    <mergeCell ref="H25:H26"/>
    <mergeCell ref="A29:A30"/>
    <mergeCell ref="B29:C29"/>
    <mergeCell ref="D29:E30"/>
    <mergeCell ref="B30:C30"/>
    <mergeCell ref="A43:A44"/>
    <mergeCell ref="B43:B44"/>
    <mergeCell ref="C43:C44"/>
    <mergeCell ref="D43:E44"/>
    <mergeCell ref="F43:F44"/>
    <mergeCell ref="G43:G44"/>
    <mergeCell ref="H43:H44"/>
    <mergeCell ref="B45:C45"/>
    <mergeCell ref="D45:D46"/>
    <mergeCell ref="E45:F46"/>
    <mergeCell ref="G45:H46"/>
    <mergeCell ref="I45:I46"/>
    <mergeCell ref="B46:C46"/>
    <mergeCell ref="B47:C47"/>
    <mergeCell ref="E47:F47"/>
    <mergeCell ref="G47:H47"/>
  </mergeCells>
  <phoneticPr fontId="2"/>
  <dataValidations count="1">
    <dataValidation imeMode="hiragana" allowBlank="1" showInputMessage="1" showErrorMessage="1" sqref="B3:C3 A1:A3 A27:J28 J1:J3"/>
  </dataValidations>
  <pageMargins left="0.70866141732283472" right="0.70866141732283472" top="0.74803149606299213" bottom="0.74803149606299213" header="0.31496062992125984" footer="0.31496062992125984"/>
  <pageSetup paperSize="9" scale="91" orientation="portrait" blackAndWhite="1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 (一般農家用)</vt:lpstr>
      <vt:lpstr>'収支 (一般農家用)'!Print_Area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イーズシステム</dc:creator>
  <cp:lastModifiedBy>Windows ユーザー</cp:lastModifiedBy>
  <cp:lastPrinted>2022-03-08T07:05:27Z</cp:lastPrinted>
  <dcterms:created xsi:type="dcterms:W3CDTF">2007-11-23T11:37:39Z</dcterms:created>
  <dcterms:modified xsi:type="dcterms:W3CDTF">2022-03-22T11:14:26Z</dcterms:modified>
</cp:coreProperties>
</file>